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05"/>
  </bookViews>
  <sheets>
    <sheet name="面试及综合成绩" sheetId="1" r:id="rId1"/>
  </sheets>
  <definedNames>
    <definedName name="_xlnm._FilterDatabase" localSheetId="0" hidden="1">面试及综合成绩!$A$2:$L$15</definedName>
    <definedName name="_xlnm.Print_Titles" localSheetId="0">面试及综合成绩!$2:$2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<sst xmlns="http://schemas.openxmlformats.org/spreadsheetml/2006/main" count="166" uniqueCount="91">
  <si>
    <t xml:space="preserve">2026年黄石新港（物流）工业园区地方自主招聘农村义务教师
公开招聘面试及综合成绩一览表
</t>
  </si>
  <si>
    <t>序号</t>
  </si>
  <si>
    <t>准考证号</t>
  </si>
  <si>
    <t>姓名</t>
  </si>
  <si>
    <t>报考岗位
类型名称</t>
  </si>
  <si>
    <t>报考
学科
名称</t>
  </si>
  <si>
    <t>报考
学科
代码</t>
  </si>
  <si>
    <t>岗位
招聘
计划</t>
  </si>
  <si>
    <t>笔试
总成绩</t>
  </si>
  <si>
    <t>面试
成绩</t>
  </si>
  <si>
    <t>面试
成绩
合格线</t>
  </si>
  <si>
    <t>综合
成绩</t>
  </si>
  <si>
    <t>综合
成绩
排名</t>
  </si>
  <si>
    <t>备注</t>
  </si>
  <si>
    <t>22016020100105</t>
  </si>
  <si>
    <t>王媛媛</t>
  </si>
  <si>
    <t>地方自主招聘农村教师岗</t>
  </si>
  <si>
    <t>小学语文</t>
  </si>
  <si>
    <t>拟进入体检人员</t>
  </si>
  <si>
    <t>22016070100221</t>
  </si>
  <si>
    <t>李畅</t>
  </si>
  <si>
    <t>22016020102030</t>
  </si>
  <si>
    <t>叶彤</t>
  </si>
  <si>
    <t>22016020100301</t>
  </si>
  <si>
    <t>刘玲</t>
  </si>
  <si>
    <t>22016020101227</t>
  </si>
  <si>
    <t>柳琪</t>
  </si>
  <si>
    <t>22016060300716</t>
  </si>
  <si>
    <t>丁思怡</t>
  </si>
  <si>
    <t>22036070100926</t>
  </si>
  <si>
    <t>田春桃</t>
  </si>
  <si>
    <t>小学英语</t>
  </si>
  <si>
    <t>1</t>
  </si>
  <si>
    <t>22036020106624</t>
  </si>
  <si>
    <t>刘晓芳</t>
  </si>
  <si>
    <t>2</t>
  </si>
  <si>
    <t>22036070100909</t>
  </si>
  <si>
    <t>刘甜甜</t>
  </si>
  <si>
    <t>3</t>
  </si>
  <si>
    <t>22036010200203</t>
  </si>
  <si>
    <t>田萌萌</t>
  </si>
  <si>
    <t>4</t>
  </si>
  <si>
    <t>22036020106409</t>
  </si>
  <si>
    <t>王瑶</t>
  </si>
  <si>
    <t>5</t>
  </si>
  <si>
    <t>22036020105907</t>
  </si>
  <si>
    <t>石晓怡</t>
  </si>
  <si>
    <t>6</t>
  </si>
  <si>
    <t>22046020106903</t>
  </si>
  <si>
    <t>刘馨</t>
  </si>
  <si>
    <t>地方自主招聘农村教师岗
（退役军人专岗）</t>
  </si>
  <si>
    <t>小学道法</t>
  </si>
  <si>
    <t>22046020106907</t>
  </si>
  <si>
    <t>陈腾岳</t>
  </si>
  <si>
    <t>22046030203106</t>
  </si>
  <si>
    <t>邓俊杰</t>
  </si>
  <si>
    <t>22086020108607</t>
  </si>
  <si>
    <t>李琰森</t>
  </si>
  <si>
    <t>小学美术</t>
  </si>
  <si>
    <t>22086020108605</t>
  </si>
  <si>
    <t>陈思思</t>
  </si>
  <si>
    <t>22086020108625</t>
  </si>
  <si>
    <t>向爱菊</t>
  </si>
  <si>
    <t>23056020403826</t>
  </si>
  <si>
    <t>费畅</t>
  </si>
  <si>
    <t>初中历史</t>
  </si>
  <si>
    <t>23056010503823</t>
  </si>
  <si>
    <t>刘俊鹏</t>
  </si>
  <si>
    <t>23056030402828</t>
  </si>
  <si>
    <t>刘冰冰</t>
  </si>
  <si>
    <t>23066020200623</t>
  </si>
  <si>
    <t>谈坤</t>
  </si>
  <si>
    <t>初中地理</t>
  </si>
  <si>
    <t>23066020200103</t>
  </si>
  <si>
    <t>钟学飞</t>
  </si>
  <si>
    <t>23066010408725</t>
  </si>
  <si>
    <t>肖露露</t>
  </si>
  <si>
    <t>23076020200707</t>
  </si>
  <si>
    <t>吴永昌</t>
  </si>
  <si>
    <t>初中物理</t>
  </si>
  <si>
    <t>23076020201311</t>
  </si>
  <si>
    <t>朱薏颖</t>
  </si>
  <si>
    <t>23076020200725</t>
  </si>
  <si>
    <t>黄泽银</t>
  </si>
  <si>
    <t>23136010311628</t>
  </si>
  <si>
    <t>张涵扬</t>
  </si>
  <si>
    <t>初中信息技术</t>
  </si>
  <si>
    <t>23136020305309</t>
  </si>
  <si>
    <t>江丹</t>
  </si>
  <si>
    <t>23136020305401</t>
  </si>
  <si>
    <t>高梦瑶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</si>
</sst>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黑体"/>
      <charset val="134"/>
    </font>
    <font>
      <b/>
      <sz val="10"/>
      <color theme="1"/>
      <name val="黑体"/>
      <charset val="134"/>
    </font>
    <font>
      <b/>
      <sz val="10"/>
      <color rgb="FF333333"/>
      <name val="黑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177" fontId="6" fillId="2" borderId="0" xfId="0" applyNumberFormat="1" applyFont="1" applyFill="1">
      <alignment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178" fontId="6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topLeftCell="A2" workbookViewId="0">
      <selection activeCell="P7" sqref="P7"/>
    </sheetView>
  </sheetViews>
  <sheetFormatPr defaultColWidth="9" defaultRowHeight="13.5"/>
  <cols>
    <col min="1" max="1" width="5.75833333333333" style="1" customWidth="1"/>
    <col min="2" max="2" width="15.75" style="2" customWidth="1"/>
    <col min="3" max="3" width="9.46666666666667" style="2" customWidth="1"/>
    <col min="4" max="4" width="24.125" style="2" customWidth="1"/>
    <col min="5" max="5" width="10.3666666666667" style="2" customWidth="1"/>
    <col min="6" max="6" width="7.125" style="3" customWidth="1"/>
    <col min="7" max="7" width="6.50833333333333" style="2" customWidth="1"/>
    <col min="8" max="10" width="7.375" style="2" customWidth="1"/>
    <col min="11" max="11" width="7.875" style="4" customWidth="1"/>
    <col min="12" max="12" width="7.86666666666667" style="2" customWidth="1"/>
    <col min="13" max="13" width="23.375" style="2" customWidth="1"/>
    <col min="14" max="16384" width="9" style="2"/>
  </cols>
  <sheetData>
    <row r="1" ht="55" customHeight="1" spans="1:13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7"/>
      <c r="L1" s="5"/>
      <c r="M1" s="5"/>
    </row>
    <row r="2" ht="6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0" t="s">
        <v>9</v>
      </c>
      <c r="J2" s="11" t="s">
        <v>10</v>
      </c>
      <c r="K2" s="12" t="s">
        <v>11</v>
      </c>
      <c r="L2" s="13" t="s">
        <v>12</v>
      </c>
      <c r="M2" s="14" t="s">
        <v>13</v>
      </c>
    </row>
    <row r="3" ht="33" customHeight="1" spans="1:13">
      <c r="A3" s="15">
        <v>1</v>
      </c>
      <c r="B3" s="15" t="s">
        <v>14</v>
      </c>
      <c r="C3" s="15" t="s">
        <v>15</v>
      </c>
      <c r="D3" s="15" t="s">
        <v>16</v>
      </c>
      <c r="E3" s="15" t="s">
        <v>17</v>
      </c>
      <c r="F3" s="15">
        <v>201</v>
      </c>
      <c r="G3" s="15">
        <v>2</v>
      </c>
      <c r="H3" s="16">
        <v>77.35</v>
      </c>
      <c r="I3" s="16">
        <v>83.64</v>
      </c>
      <c r="J3" s="17">
        <v>70</v>
      </c>
      <c r="K3" s="18">
        <f t="shared" ref="K3:K8" si="0">H3*0.5+I3*0.5</f>
        <v>80.495</v>
      </c>
      <c r="L3" s="15">
        <v>1</v>
      </c>
      <c r="M3" s="19" t="s">
        <v>18</v>
      </c>
    </row>
    <row r="4" ht="33" customHeight="1" spans="1:13">
      <c r="A4" s="15">
        <v>2</v>
      </c>
      <c r="B4" s="15" t="s">
        <v>19</v>
      </c>
      <c r="C4" s="15" t="s">
        <v>20</v>
      </c>
      <c r="D4" s="15" t="s">
        <v>16</v>
      </c>
      <c r="E4" s="15" t="s">
        <v>17</v>
      </c>
      <c r="F4" s="15">
        <v>201</v>
      </c>
      <c r="G4" s="15">
        <v>2</v>
      </c>
      <c r="H4" s="16">
        <v>77.9</v>
      </c>
      <c r="I4" s="16">
        <v>83.02</v>
      </c>
      <c r="J4" s="17">
        <v>70</v>
      </c>
      <c r="K4" s="18">
        <f t="shared" si="0"/>
        <v>80.46</v>
      </c>
      <c r="L4" s="15">
        <v>2</v>
      </c>
      <c r="M4" s="19" t="s">
        <v>18</v>
      </c>
    </row>
    <row r="5" ht="33" customHeight="1" spans="1:13">
      <c r="A5" s="15">
        <v>3</v>
      </c>
      <c r="B5" s="15" t="s">
        <v>21</v>
      </c>
      <c r="C5" s="15" t="s">
        <v>22</v>
      </c>
      <c r="D5" s="15" t="s">
        <v>16</v>
      </c>
      <c r="E5" s="15" t="s">
        <v>17</v>
      </c>
      <c r="F5" s="15">
        <v>201</v>
      </c>
      <c r="G5" s="15">
        <v>2</v>
      </c>
      <c r="H5" s="16">
        <v>75.85</v>
      </c>
      <c r="I5" s="16">
        <v>84.58</v>
      </c>
      <c r="J5" s="17">
        <v>70</v>
      </c>
      <c r="K5" s="18">
        <f t="shared" si="0"/>
        <v>80.215</v>
      </c>
      <c r="L5" s="15">
        <v>3</v>
      </c>
      <c r="M5" s="19"/>
    </row>
    <row r="6" ht="33" customHeight="1" spans="1:13">
      <c r="A6" s="15">
        <v>4</v>
      </c>
      <c r="B6" s="15" t="s">
        <v>23</v>
      </c>
      <c r="C6" s="15" t="s">
        <v>24</v>
      </c>
      <c r="D6" s="15" t="s">
        <v>16</v>
      </c>
      <c r="E6" s="15" t="s">
        <v>17</v>
      </c>
      <c r="F6" s="15">
        <v>201</v>
      </c>
      <c r="G6" s="15">
        <v>2</v>
      </c>
      <c r="H6" s="16">
        <v>75.8</v>
      </c>
      <c r="I6" s="16">
        <v>84.62</v>
      </c>
      <c r="J6" s="17">
        <v>70</v>
      </c>
      <c r="K6" s="18">
        <f t="shared" si="0"/>
        <v>80.21</v>
      </c>
      <c r="L6" s="15">
        <v>4</v>
      </c>
      <c r="M6" s="15"/>
    </row>
    <row r="7" ht="33" customHeight="1" spans="1:13">
      <c r="A7" s="15">
        <v>5</v>
      </c>
      <c r="B7" s="15" t="s">
        <v>25</v>
      </c>
      <c r="C7" s="15" t="s">
        <v>26</v>
      </c>
      <c r="D7" s="15" t="s">
        <v>16</v>
      </c>
      <c r="E7" s="15" t="s">
        <v>17</v>
      </c>
      <c r="F7" s="15">
        <v>201</v>
      </c>
      <c r="G7" s="15">
        <v>2</v>
      </c>
      <c r="H7" s="16">
        <v>76.5</v>
      </c>
      <c r="I7" s="16">
        <v>83.14</v>
      </c>
      <c r="J7" s="17">
        <v>70</v>
      </c>
      <c r="K7" s="18">
        <f t="shared" si="0"/>
        <v>79.82</v>
      </c>
      <c r="L7" s="15">
        <v>5</v>
      </c>
      <c r="M7" s="19"/>
    </row>
    <row r="8" ht="33" customHeight="1" spans="1:13">
      <c r="A8" s="15">
        <v>6</v>
      </c>
      <c r="B8" s="15" t="s">
        <v>27</v>
      </c>
      <c r="C8" s="15" t="s">
        <v>28</v>
      </c>
      <c r="D8" s="15" t="s">
        <v>16</v>
      </c>
      <c r="E8" s="15" t="s">
        <v>17</v>
      </c>
      <c r="F8" s="15">
        <v>201</v>
      </c>
      <c r="G8" s="15">
        <v>2</v>
      </c>
      <c r="H8" s="16">
        <v>77.65</v>
      </c>
      <c r="I8" s="16">
        <v>81.32</v>
      </c>
      <c r="J8" s="17">
        <v>70</v>
      </c>
      <c r="K8" s="18">
        <f t="shared" si="0"/>
        <v>79.485</v>
      </c>
      <c r="L8" s="15">
        <v>6</v>
      </c>
    </row>
    <row r="9" ht="33" customHeight="1" spans="1:13">
      <c r="A9" s="20"/>
      <c r="B9" s="21"/>
      <c r="C9" s="21"/>
      <c r="D9" s="21"/>
      <c r="E9" s="21"/>
      <c r="F9" s="22"/>
      <c r="G9" s="21"/>
      <c r="H9" s="21"/>
      <c r="I9" s="21"/>
      <c r="J9" s="21"/>
      <c r="K9" s="23"/>
      <c r="L9" s="21"/>
      <c r="M9" s="21"/>
    </row>
    <row r="10" ht="33" customHeight="1" spans="1:13">
      <c r="A10" s="15">
        <v>1</v>
      </c>
      <c r="B10" s="15" t="s">
        <v>29</v>
      </c>
      <c r="C10" s="15" t="s">
        <v>30</v>
      </c>
      <c r="D10" s="15" t="s">
        <v>16</v>
      </c>
      <c r="E10" s="15" t="s">
        <v>31</v>
      </c>
      <c r="F10" s="15">
        <v>203</v>
      </c>
      <c r="G10" s="15">
        <v>2</v>
      </c>
      <c r="H10" s="16">
        <v>81.3</v>
      </c>
      <c r="I10" s="16">
        <v>84.22</v>
      </c>
      <c r="J10" s="17">
        <v>70</v>
      </c>
      <c r="K10" s="18">
        <f t="shared" ref="K10:K15" si="1">H10*0.5+I10*0.5</f>
        <v>82.76</v>
      </c>
      <c r="L10" s="15" t="s">
        <v>32</v>
      </c>
      <c r="M10" s="19" t="s">
        <v>18</v>
      </c>
    </row>
    <row r="11" ht="33" customHeight="1" spans="1:13">
      <c r="A11" s="15">
        <v>2</v>
      </c>
      <c r="B11" s="15" t="s">
        <v>33</v>
      </c>
      <c r="C11" s="15" t="s">
        <v>34</v>
      </c>
      <c r="D11" s="15" t="s">
        <v>16</v>
      </c>
      <c r="E11" s="15" t="s">
        <v>31</v>
      </c>
      <c r="F11" s="15">
        <v>203</v>
      </c>
      <c r="G11" s="15">
        <v>2</v>
      </c>
      <c r="H11" s="16">
        <v>80</v>
      </c>
      <c r="I11" s="16">
        <v>84.88</v>
      </c>
      <c r="J11" s="17">
        <v>70</v>
      </c>
      <c r="K11" s="18">
        <f t="shared" si="1"/>
        <v>82.44</v>
      </c>
      <c r="L11" s="15" t="s">
        <v>35</v>
      </c>
      <c r="M11" s="19" t="s">
        <v>18</v>
      </c>
    </row>
    <row r="12" ht="33" customHeight="1" spans="1:13">
      <c r="A12" s="15">
        <v>3</v>
      </c>
      <c r="B12" s="15" t="s">
        <v>36</v>
      </c>
      <c r="C12" s="15" t="s">
        <v>37</v>
      </c>
      <c r="D12" s="15" t="s">
        <v>16</v>
      </c>
      <c r="E12" s="15" t="s">
        <v>31</v>
      </c>
      <c r="F12" s="15">
        <v>203</v>
      </c>
      <c r="G12" s="15">
        <v>2</v>
      </c>
      <c r="H12" s="16">
        <v>75.45</v>
      </c>
      <c r="I12" s="16">
        <v>85.62</v>
      </c>
      <c r="J12" s="17">
        <v>70</v>
      </c>
      <c r="K12" s="18">
        <f t="shared" si="1"/>
        <v>80.535</v>
      </c>
      <c r="L12" s="15" t="s">
        <v>38</v>
      </c>
      <c r="M12" s="15"/>
    </row>
    <row r="13" ht="33" customHeight="1" spans="1:13">
      <c r="A13" s="15">
        <v>4</v>
      </c>
      <c r="B13" s="15" t="s">
        <v>39</v>
      </c>
      <c r="C13" s="15" t="s">
        <v>40</v>
      </c>
      <c r="D13" s="15" t="s">
        <v>16</v>
      </c>
      <c r="E13" s="15" t="s">
        <v>31</v>
      </c>
      <c r="F13" s="15">
        <v>203</v>
      </c>
      <c r="G13" s="15">
        <v>2</v>
      </c>
      <c r="H13" s="16">
        <v>75.65</v>
      </c>
      <c r="I13" s="16">
        <v>84.14</v>
      </c>
      <c r="J13" s="17">
        <v>70</v>
      </c>
      <c r="K13" s="18">
        <f t="shared" si="1"/>
        <v>79.895</v>
      </c>
      <c r="L13" s="15" t="s">
        <v>41</v>
      </c>
      <c r="M13" s="19"/>
    </row>
    <row r="14" ht="33" customHeight="1" spans="1:13">
      <c r="A14" s="15">
        <v>5</v>
      </c>
      <c r="B14" s="15" t="s">
        <v>42</v>
      </c>
      <c r="C14" s="15" t="s">
        <v>43</v>
      </c>
      <c r="D14" s="15" t="s">
        <v>16</v>
      </c>
      <c r="E14" s="15" t="s">
        <v>31</v>
      </c>
      <c r="F14" s="15">
        <v>203</v>
      </c>
      <c r="G14" s="15">
        <v>2</v>
      </c>
      <c r="H14" s="16">
        <v>75.6</v>
      </c>
      <c r="I14" s="16">
        <v>83.86</v>
      </c>
      <c r="J14" s="17">
        <v>70</v>
      </c>
      <c r="K14" s="18">
        <f t="shared" si="1"/>
        <v>79.73</v>
      </c>
      <c r="L14" s="15" t="s">
        <v>44</v>
      </c>
      <c r="M14" s="19"/>
    </row>
    <row r="15" ht="33" customHeight="1" spans="1:13">
      <c r="A15" s="15">
        <v>6</v>
      </c>
      <c r="B15" s="15" t="s">
        <v>45</v>
      </c>
      <c r="C15" s="15" t="s">
        <v>46</v>
      </c>
      <c r="D15" s="15" t="s">
        <v>16</v>
      </c>
      <c r="E15" s="15" t="s">
        <v>31</v>
      </c>
      <c r="F15" s="15">
        <v>203</v>
      </c>
      <c r="G15" s="15">
        <v>2</v>
      </c>
      <c r="H15" s="16">
        <v>76.25</v>
      </c>
      <c r="I15" s="16">
        <v>78.76</v>
      </c>
      <c r="J15" s="17">
        <v>70</v>
      </c>
      <c r="K15" s="18">
        <f t="shared" si="1"/>
        <v>77.505</v>
      </c>
      <c r="L15" s="15" t="s">
        <v>47</v>
      </c>
      <c r="M15" s="19"/>
    </row>
    <row r="16" ht="33" customHeight="1" spans="1:13">
      <c r="A16" s="20"/>
      <c r="B16" s="21"/>
      <c r="C16" s="21"/>
      <c r="D16" s="21"/>
      <c r="E16" s="21"/>
      <c r="F16" s="22"/>
      <c r="G16" s="21"/>
      <c r="H16" s="21"/>
      <c r="I16" s="21"/>
      <c r="J16" s="21"/>
      <c r="K16" s="23"/>
      <c r="L16" s="21"/>
      <c r="M16" s="21"/>
    </row>
    <row r="17" ht="33" customHeight="1" spans="1:13">
      <c r="A17" s="24">
        <v>1</v>
      </c>
      <c r="B17" s="24" t="s">
        <v>48</v>
      </c>
      <c r="C17" s="24" t="s">
        <v>49</v>
      </c>
      <c r="D17" s="24" t="s">
        <v>50</v>
      </c>
      <c r="E17" s="24" t="s">
        <v>51</v>
      </c>
      <c r="F17" s="24">
        <v>204</v>
      </c>
      <c r="G17" s="24">
        <v>1</v>
      </c>
      <c r="H17" s="17">
        <v>72.85</v>
      </c>
      <c r="I17" s="17">
        <v>86</v>
      </c>
      <c r="J17" s="17">
        <v>70</v>
      </c>
      <c r="K17" s="18">
        <f>H17*0.5+I17*0.5</f>
        <v>79.425</v>
      </c>
      <c r="L17" s="24" t="s">
        <v>32</v>
      </c>
      <c r="M17" s="19" t="s">
        <v>18</v>
      </c>
    </row>
    <row r="18" ht="33" customHeight="1" spans="1:13">
      <c r="A18" s="24">
        <v>2</v>
      </c>
      <c r="B18" s="24" t="s">
        <v>52</v>
      </c>
      <c r="C18" s="24" t="s">
        <v>53</v>
      </c>
      <c r="D18" s="24" t="s">
        <v>50</v>
      </c>
      <c r="E18" s="24" t="s">
        <v>51</v>
      </c>
      <c r="F18" s="24">
        <v>204</v>
      </c>
      <c r="G18" s="24">
        <v>1</v>
      </c>
      <c r="H18" s="17">
        <v>69.65</v>
      </c>
      <c r="I18" s="17">
        <v>85.24</v>
      </c>
      <c r="J18" s="17">
        <v>70</v>
      </c>
      <c r="K18" s="18">
        <f>H18*0.5+I18*0.5</f>
        <v>77.445</v>
      </c>
      <c r="L18" s="24" t="s">
        <v>35</v>
      </c>
      <c r="M18" s="15"/>
    </row>
    <row r="19" ht="33" customHeight="1" spans="1:13">
      <c r="A19" s="24">
        <v>3</v>
      </c>
      <c r="B19" s="24" t="s">
        <v>54</v>
      </c>
      <c r="C19" s="24" t="s">
        <v>55</v>
      </c>
      <c r="D19" s="24" t="s">
        <v>50</v>
      </c>
      <c r="E19" s="24" t="s">
        <v>51</v>
      </c>
      <c r="F19" s="24">
        <v>204</v>
      </c>
      <c r="G19" s="24">
        <v>1</v>
      </c>
      <c r="H19" s="17">
        <v>70.05</v>
      </c>
      <c r="I19" s="17">
        <v>83.5</v>
      </c>
      <c r="J19" s="17">
        <v>70</v>
      </c>
      <c r="K19" s="18">
        <f>H19*0.5+I19*0.5</f>
        <v>76.775</v>
      </c>
      <c r="L19" s="24" t="s">
        <v>38</v>
      </c>
      <c r="M19" s="19"/>
    </row>
    <row r="20" ht="33" customHeight="1" spans="1:13">
      <c r="A20" s="20"/>
      <c r="B20" s="21"/>
      <c r="C20" s="21"/>
      <c r="D20" s="21"/>
      <c r="E20" s="21"/>
      <c r="F20" s="22"/>
      <c r="G20" s="21"/>
      <c r="H20" s="21"/>
      <c r="I20" s="21"/>
      <c r="J20" s="21"/>
      <c r="K20" s="23"/>
      <c r="L20" s="21"/>
      <c r="M20" s="21"/>
    </row>
    <row r="21" ht="33" customHeight="1" spans="1:13">
      <c r="A21" s="24">
        <v>1</v>
      </c>
      <c r="B21" s="24" t="s">
        <v>56</v>
      </c>
      <c r="C21" s="24" t="s">
        <v>57</v>
      </c>
      <c r="D21" s="24" t="s">
        <v>16</v>
      </c>
      <c r="E21" s="24" t="s">
        <v>58</v>
      </c>
      <c r="F21" s="24">
        <v>208</v>
      </c>
      <c r="G21" s="24">
        <v>1</v>
      </c>
      <c r="H21" s="17">
        <v>80.75</v>
      </c>
      <c r="I21" s="17">
        <v>86.18</v>
      </c>
      <c r="J21" s="17">
        <v>70</v>
      </c>
      <c r="K21" s="18">
        <f t="shared" ref="K20:K31" si="2">H21*0.5+I21*0.5</f>
        <v>83.465</v>
      </c>
      <c r="L21" s="24" t="s">
        <v>32</v>
      </c>
      <c r="M21" s="19" t="s">
        <v>18</v>
      </c>
    </row>
    <row r="22" ht="33" customHeight="1" spans="1:13">
      <c r="A22" s="24">
        <v>2</v>
      </c>
      <c r="B22" s="24" t="s">
        <v>59</v>
      </c>
      <c r="C22" s="24" t="s">
        <v>60</v>
      </c>
      <c r="D22" s="24" t="s">
        <v>16</v>
      </c>
      <c r="E22" s="24" t="s">
        <v>58</v>
      </c>
      <c r="F22" s="24">
        <v>208</v>
      </c>
      <c r="G22" s="24">
        <v>1</v>
      </c>
      <c r="H22" s="17">
        <v>77.2</v>
      </c>
      <c r="I22" s="17">
        <v>84.08</v>
      </c>
      <c r="J22" s="17">
        <v>70</v>
      </c>
      <c r="K22" s="18">
        <f t="shared" si="2"/>
        <v>80.64</v>
      </c>
      <c r="L22" s="24">
        <v>2</v>
      </c>
      <c r="M22" s="19"/>
    </row>
    <row r="23" ht="33" customHeight="1" spans="1:13">
      <c r="A23" s="24">
        <v>3</v>
      </c>
      <c r="B23" s="24" t="s">
        <v>61</v>
      </c>
      <c r="C23" s="24" t="s">
        <v>62</v>
      </c>
      <c r="D23" s="24" t="s">
        <v>16</v>
      </c>
      <c r="E23" s="24" t="s">
        <v>58</v>
      </c>
      <c r="F23" s="24">
        <v>208</v>
      </c>
      <c r="G23" s="24">
        <v>1</v>
      </c>
      <c r="H23" s="17">
        <v>77.3</v>
      </c>
      <c r="I23" s="17">
        <v>83.98</v>
      </c>
      <c r="J23" s="17">
        <v>70</v>
      </c>
      <c r="K23" s="18">
        <f t="shared" si="2"/>
        <v>80.64</v>
      </c>
      <c r="L23" s="24">
        <v>3</v>
      </c>
      <c r="M23" s="19"/>
    </row>
    <row r="24" ht="33" customHeight="1" spans="1:13">
      <c r="A24" s="20"/>
      <c r="B24" s="21"/>
      <c r="C24" s="21"/>
      <c r="D24" s="21"/>
      <c r="E24" s="21"/>
      <c r="F24" s="22"/>
      <c r="G24" s="21"/>
      <c r="H24" s="21"/>
      <c r="I24" s="21"/>
      <c r="J24" s="21"/>
      <c r="K24" s="23"/>
      <c r="L24" s="21"/>
      <c r="M24" s="21"/>
    </row>
    <row r="25" ht="33" customHeight="1" spans="1:13">
      <c r="A25" s="24">
        <v>1</v>
      </c>
      <c r="B25" s="24" t="s">
        <v>63</v>
      </c>
      <c r="C25" s="24" t="s">
        <v>64</v>
      </c>
      <c r="D25" s="24" t="s">
        <v>16</v>
      </c>
      <c r="E25" s="24" t="s">
        <v>65</v>
      </c>
      <c r="F25" s="24">
        <v>305</v>
      </c>
      <c r="G25" s="24">
        <v>1</v>
      </c>
      <c r="H25" s="17">
        <v>80.55</v>
      </c>
      <c r="I25" s="17">
        <v>81.32</v>
      </c>
      <c r="J25" s="17">
        <v>70</v>
      </c>
      <c r="K25" s="18">
        <f t="shared" si="2"/>
        <v>80.935</v>
      </c>
      <c r="L25" s="24" t="s">
        <v>32</v>
      </c>
      <c r="M25" s="19" t="s">
        <v>18</v>
      </c>
    </row>
    <row r="26" ht="33" customHeight="1" spans="1:13">
      <c r="A26" s="24">
        <v>2</v>
      </c>
      <c r="B26" s="24" t="s">
        <v>66</v>
      </c>
      <c r="C26" s="24" t="s">
        <v>67</v>
      </c>
      <c r="D26" s="24" t="s">
        <v>16</v>
      </c>
      <c r="E26" s="24" t="s">
        <v>65</v>
      </c>
      <c r="F26" s="24">
        <v>305</v>
      </c>
      <c r="G26" s="24">
        <v>1</v>
      </c>
      <c r="H26" s="17">
        <v>75.85</v>
      </c>
      <c r="I26" s="17">
        <v>0</v>
      </c>
      <c r="J26" s="17">
        <v>70</v>
      </c>
      <c r="K26" s="18">
        <f t="shared" si="2"/>
        <v>37.925</v>
      </c>
      <c r="L26" s="24" t="s">
        <v>35</v>
      </c>
      <c r="M26" s="19"/>
    </row>
    <row r="27" ht="33" customHeight="1" spans="1:13">
      <c r="A27" s="24">
        <v>3</v>
      </c>
      <c r="B27" s="24" t="s">
        <v>68</v>
      </c>
      <c r="C27" s="24" t="s">
        <v>69</v>
      </c>
      <c r="D27" s="24" t="s">
        <v>16</v>
      </c>
      <c r="E27" s="24" t="s">
        <v>65</v>
      </c>
      <c r="F27" s="24">
        <v>305</v>
      </c>
      <c r="G27" s="24">
        <v>1</v>
      </c>
      <c r="H27" s="17">
        <v>75.75</v>
      </c>
      <c r="I27" s="17">
        <v>0</v>
      </c>
      <c r="J27" s="17">
        <v>70</v>
      </c>
      <c r="K27" s="18">
        <f t="shared" si="2"/>
        <v>37.875</v>
      </c>
      <c r="L27" s="24" t="s">
        <v>38</v>
      </c>
      <c r="M27" s="19"/>
    </row>
    <row r="28" ht="33" customHeight="1" spans="1:13">
      <c r="A28" s="20"/>
      <c r="B28" s="21"/>
      <c r="C28" s="21"/>
      <c r="D28" s="21"/>
      <c r="E28" s="21"/>
      <c r="F28" s="22"/>
      <c r="G28" s="21"/>
      <c r="H28" s="21"/>
      <c r="I28" s="21"/>
      <c r="J28" s="21"/>
      <c r="K28" s="23"/>
      <c r="L28" s="21"/>
      <c r="M28" s="21"/>
    </row>
    <row r="29" ht="33" customHeight="1" spans="1:13">
      <c r="A29" s="25">
        <v>1</v>
      </c>
      <c r="B29" s="25" t="s">
        <v>70</v>
      </c>
      <c r="C29" s="25" t="s">
        <v>71</v>
      </c>
      <c r="D29" s="25" t="s">
        <v>16</v>
      </c>
      <c r="E29" s="25" t="s">
        <v>72</v>
      </c>
      <c r="F29" s="25">
        <v>306</v>
      </c>
      <c r="G29" s="25">
        <v>1</v>
      </c>
      <c r="H29" s="26">
        <v>79.1</v>
      </c>
      <c r="I29" s="26">
        <v>85.32</v>
      </c>
      <c r="J29" s="17">
        <v>70</v>
      </c>
      <c r="K29" s="18">
        <f t="shared" si="2"/>
        <v>82.21</v>
      </c>
      <c r="L29" s="25" t="s">
        <v>32</v>
      </c>
      <c r="M29" s="19" t="s">
        <v>18</v>
      </c>
    </row>
    <row r="30" ht="33" customHeight="1" spans="1:13">
      <c r="A30" s="25">
        <v>2</v>
      </c>
      <c r="B30" s="25" t="s">
        <v>73</v>
      </c>
      <c r="C30" s="25" t="s">
        <v>74</v>
      </c>
      <c r="D30" s="25" t="s">
        <v>16</v>
      </c>
      <c r="E30" s="25" t="s">
        <v>72</v>
      </c>
      <c r="F30" s="25">
        <v>306</v>
      </c>
      <c r="G30" s="25">
        <v>1</v>
      </c>
      <c r="H30" s="26">
        <v>77.05</v>
      </c>
      <c r="I30" s="26">
        <v>84.86</v>
      </c>
      <c r="J30" s="17">
        <v>70</v>
      </c>
      <c r="K30" s="18">
        <f t="shared" si="2"/>
        <v>80.955</v>
      </c>
      <c r="L30" s="25" t="s">
        <v>35</v>
      </c>
      <c r="M30" s="19"/>
    </row>
    <row r="31" ht="33" customHeight="1" spans="1:13">
      <c r="A31" s="25">
        <v>3</v>
      </c>
      <c r="B31" s="25" t="s">
        <v>75</v>
      </c>
      <c r="C31" s="25" t="s">
        <v>76</v>
      </c>
      <c r="D31" s="25" t="s">
        <v>16</v>
      </c>
      <c r="E31" s="25" t="s">
        <v>72</v>
      </c>
      <c r="F31" s="25">
        <v>306</v>
      </c>
      <c r="G31" s="25">
        <v>1</v>
      </c>
      <c r="H31" s="26">
        <v>69.35</v>
      </c>
      <c r="I31" s="26">
        <v>82.46</v>
      </c>
      <c r="J31" s="17">
        <v>70</v>
      </c>
      <c r="K31" s="18">
        <f t="shared" si="2"/>
        <v>75.905</v>
      </c>
      <c r="L31" s="25" t="s">
        <v>38</v>
      </c>
      <c r="M31" s="15"/>
    </row>
    <row r="32" ht="33" customHeight="1" spans="1:13">
      <c r="A32" s="20"/>
      <c r="B32" s="21"/>
      <c r="C32" s="21"/>
      <c r="D32" s="21"/>
      <c r="E32" s="21"/>
      <c r="F32" s="22"/>
      <c r="G32" s="21"/>
      <c r="H32" s="21"/>
      <c r="I32" s="21"/>
      <c r="J32" s="21"/>
      <c r="K32" s="23"/>
      <c r="L32" s="21"/>
      <c r="M32" s="21"/>
    </row>
    <row r="33" ht="33" customHeight="1" spans="1:13">
      <c r="A33" s="24">
        <v>1</v>
      </c>
      <c r="B33" s="24" t="s">
        <v>77</v>
      </c>
      <c r="C33" s="24" t="s">
        <v>78</v>
      </c>
      <c r="D33" s="24" t="s">
        <v>16</v>
      </c>
      <c r="E33" s="24" t="s">
        <v>79</v>
      </c>
      <c r="F33" s="24">
        <v>307</v>
      </c>
      <c r="G33" s="24">
        <v>1</v>
      </c>
      <c r="H33" s="17">
        <v>75.9</v>
      </c>
      <c r="I33" s="17">
        <v>83.92</v>
      </c>
      <c r="J33" s="17">
        <v>70</v>
      </c>
      <c r="K33" s="18">
        <f t="shared" ref="K32:K39" si="3">H33*0.5+I33*0.5</f>
        <v>79.91</v>
      </c>
      <c r="L33" s="24" t="s">
        <v>32</v>
      </c>
      <c r="M33" s="19" t="s">
        <v>18</v>
      </c>
    </row>
    <row r="34" ht="33" customHeight="1" spans="1:13">
      <c r="A34" s="24">
        <v>2</v>
      </c>
      <c r="B34" s="24" t="s">
        <v>80</v>
      </c>
      <c r="C34" s="24" t="s">
        <v>81</v>
      </c>
      <c r="D34" s="24" t="s">
        <v>16</v>
      </c>
      <c r="E34" s="24" t="s">
        <v>79</v>
      </c>
      <c r="F34" s="24">
        <v>307</v>
      </c>
      <c r="G34" s="24">
        <v>1</v>
      </c>
      <c r="H34" s="17">
        <v>69.6</v>
      </c>
      <c r="I34" s="17">
        <v>81.92</v>
      </c>
      <c r="J34" s="17">
        <v>70</v>
      </c>
      <c r="K34" s="18">
        <f t="shared" si="3"/>
        <v>75.76</v>
      </c>
      <c r="L34" s="24" t="s">
        <v>35</v>
      </c>
      <c r="M34" s="19"/>
    </row>
    <row r="35" ht="33" customHeight="1" spans="1:13">
      <c r="A35" s="24">
        <v>3</v>
      </c>
      <c r="B35" s="24" t="s">
        <v>82</v>
      </c>
      <c r="C35" s="24" t="s">
        <v>83</v>
      </c>
      <c r="D35" s="24" t="s">
        <v>16</v>
      </c>
      <c r="E35" s="24" t="s">
        <v>79</v>
      </c>
      <c r="F35" s="24">
        <v>307</v>
      </c>
      <c r="G35" s="24">
        <v>1</v>
      </c>
      <c r="H35" s="17">
        <v>56.95</v>
      </c>
      <c r="I35" s="17">
        <v>80.22</v>
      </c>
      <c r="J35" s="17">
        <v>70</v>
      </c>
      <c r="K35" s="18">
        <f t="shared" si="3"/>
        <v>68.585</v>
      </c>
      <c r="L35" s="24" t="s">
        <v>38</v>
      </c>
      <c r="M35" s="15"/>
    </row>
    <row r="36" ht="33" customHeight="1" spans="1:13">
      <c r="A36" s="20"/>
      <c r="B36" s="21"/>
      <c r="C36" s="21"/>
      <c r="D36" s="21"/>
      <c r="E36" s="21"/>
      <c r="F36" s="22"/>
      <c r="G36" s="21"/>
      <c r="H36" s="21"/>
      <c r="I36" s="21"/>
      <c r="J36" s="21"/>
      <c r="K36" s="23"/>
      <c r="L36" s="21"/>
      <c r="M36" s="21"/>
    </row>
    <row r="37" ht="33" customHeight="1" spans="1:13">
      <c r="A37" s="24">
        <v>1</v>
      </c>
      <c r="B37" s="24" t="s">
        <v>84</v>
      </c>
      <c r="C37" s="24" t="s">
        <v>85</v>
      </c>
      <c r="D37" s="24" t="s">
        <v>16</v>
      </c>
      <c r="E37" s="24" t="s">
        <v>86</v>
      </c>
      <c r="F37" s="24">
        <v>313</v>
      </c>
      <c r="G37" s="24">
        <v>1</v>
      </c>
      <c r="H37" s="17">
        <v>81.45</v>
      </c>
      <c r="I37" s="17">
        <v>85.04</v>
      </c>
      <c r="J37" s="17">
        <v>70</v>
      </c>
      <c r="K37" s="18">
        <f t="shared" si="3"/>
        <v>83.245</v>
      </c>
      <c r="L37" s="24" t="s">
        <v>32</v>
      </c>
      <c r="M37" s="19" t="s">
        <v>18</v>
      </c>
    </row>
    <row r="38" ht="33" customHeight="1" spans="1:13">
      <c r="A38" s="24">
        <v>2</v>
      </c>
      <c r="B38" s="24" t="s">
        <v>87</v>
      </c>
      <c r="C38" s="24" t="s">
        <v>88</v>
      </c>
      <c r="D38" s="24" t="s">
        <v>16</v>
      </c>
      <c r="E38" s="24" t="s">
        <v>86</v>
      </c>
      <c r="F38" s="24">
        <v>313</v>
      </c>
      <c r="G38" s="24">
        <v>1</v>
      </c>
      <c r="H38" s="17">
        <v>77.55</v>
      </c>
      <c r="I38" s="17">
        <v>83.4</v>
      </c>
      <c r="J38" s="17">
        <v>70</v>
      </c>
      <c r="K38" s="18">
        <f t="shared" si="3"/>
        <v>80.475</v>
      </c>
      <c r="L38" s="24" t="s">
        <v>35</v>
      </c>
      <c r="M38" s="19"/>
    </row>
    <row r="39" ht="33" customHeight="1" spans="1:13">
      <c r="A39" s="24">
        <v>3</v>
      </c>
      <c r="B39" s="24" t="s">
        <v>89</v>
      </c>
      <c r="C39" s="24" t="s">
        <v>90</v>
      </c>
      <c r="D39" s="24" t="s">
        <v>16</v>
      </c>
      <c r="E39" s="24" t="s">
        <v>86</v>
      </c>
      <c r="F39" s="24">
        <v>313</v>
      </c>
      <c r="G39" s="24">
        <v>1</v>
      </c>
      <c r="H39" s="17">
        <v>73.9</v>
      </c>
      <c r="I39" s="17">
        <v>81.5</v>
      </c>
      <c r="J39" s="17">
        <v>70</v>
      </c>
      <c r="K39" s="18">
        <f t="shared" si="3"/>
        <v>77.7</v>
      </c>
      <c r="L39" s="24" t="s">
        <v>38</v>
      </c>
      <c r="M39" s="15"/>
    </row>
  </sheetData>
  <autoFilter xmlns:etc="http://www.wps.cn/officeDocument/2017/etCustomData" ref="A2:L15" etc:filterBottomFollowUsedRange="0">
    <extLst/>
  </autoFilter>
  <mergeCells count="1">
    <mergeCell ref="A1:M1"/>
  </mergeCells>
  <pageMargins left="0.751388888888889" right="0.751388888888889" top="0.354166666666667" bottom="0.314583333333333" header="0.393055555555556" footer="0.27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Connie</cp:lastModifiedBy>
  <dcterms:created xsi:type="dcterms:W3CDTF">2024-05-30T06:10:00Z</dcterms:created>
  <dcterms:modified xsi:type="dcterms:W3CDTF">2026-07-22T07:46:43Z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B02D3C16328F481995BD540A1A633037_13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