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Administrator\Desktop\网站公告挂网\2023-7-21挂网\黄石港区2023年公开招聘社区工作人员笔试成绩查询及面试资格复审公告\"/>
    </mc:Choice>
  </mc:AlternateContent>
  <xr:revisionPtr revIDLastSave="0" documentId="13_ncr:1_{BE7AE358-A603-469B-A296-2C38959C33E6}" xr6:coauthVersionLast="45" xr6:coauthVersionMax="45" xr10:uidLastSave="{00000000-0000-0000-0000-000000000000}"/>
  <bookViews>
    <workbookView xWindow="705" yWindow="270" windowWidth="12285" windowHeight="12630" xr2:uid="{00000000-000D-0000-FFFF-FFFF00000000}"/>
  </bookViews>
  <sheets>
    <sheet name="Sheet1" sheetId="1" r:id="rId1"/>
  </sheets>
  <definedNames>
    <definedName name="_xlnm.Print_Titles" localSheetId="0">Sheet1!$1:$3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47" i="1" l="1"/>
  <c r="H147" i="1"/>
  <c r="I146" i="1"/>
  <c r="H146" i="1"/>
  <c r="I145" i="1"/>
  <c r="H145" i="1"/>
  <c r="I144" i="1"/>
  <c r="H144" i="1"/>
  <c r="I143" i="1"/>
  <c r="H143" i="1"/>
  <c r="I142" i="1"/>
  <c r="H142" i="1"/>
  <c r="I141" i="1"/>
  <c r="H141" i="1"/>
  <c r="I140" i="1"/>
  <c r="H140" i="1"/>
  <c r="I139" i="1"/>
  <c r="H139" i="1"/>
  <c r="I138" i="1"/>
  <c r="H138" i="1"/>
  <c r="I137" i="1"/>
  <c r="H137" i="1"/>
  <c r="I136" i="1"/>
  <c r="H136" i="1"/>
  <c r="I135" i="1"/>
  <c r="H135" i="1"/>
  <c r="I134" i="1"/>
  <c r="H134" i="1"/>
  <c r="I133" i="1"/>
  <c r="H133" i="1"/>
  <c r="I132" i="1"/>
  <c r="H132" i="1"/>
  <c r="I131" i="1"/>
  <c r="H131" i="1"/>
  <c r="I130" i="1"/>
  <c r="H130" i="1"/>
  <c r="I129" i="1"/>
  <c r="H129" i="1"/>
  <c r="I128" i="1"/>
  <c r="H128" i="1"/>
  <c r="I127" i="1"/>
  <c r="H127" i="1"/>
  <c r="I126" i="1"/>
  <c r="H126" i="1"/>
  <c r="I125" i="1"/>
  <c r="H125" i="1"/>
  <c r="I124" i="1"/>
  <c r="H124" i="1"/>
  <c r="I123" i="1"/>
  <c r="H123" i="1"/>
  <c r="I122" i="1"/>
  <c r="H122" i="1"/>
  <c r="I121" i="1"/>
  <c r="H121" i="1"/>
  <c r="I120" i="1"/>
  <c r="H120" i="1"/>
  <c r="I119" i="1"/>
  <c r="H119" i="1"/>
  <c r="I118" i="1"/>
  <c r="H118" i="1"/>
  <c r="I117" i="1"/>
  <c r="H117" i="1"/>
  <c r="I116" i="1"/>
  <c r="H116" i="1"/>
  <c r="I115" i="1"/>
  <c r="H115" i="1"/>
  <c r="I114" i="1"/>
  <c r="H114" i="1"/>
  <c r="I113" i="1"/>
  <c r="H113" i="1"/>
  <c r="I112" i="1"/>
  <c r="H112" i="1"/>
  <c r="I111" i="1"/>
  <c r="H111" i="1"/>
  <c r="I110" i="1"/>
  <c r="H110" i="1"/>
  <c r="I109" i="1"/>
  <c r="H109" i="1"/>
  <c r="I108" i="1"/>
  <c r="H108" i="1"/>
  <c r="I107" i="1"/>
  <c r="H107" i="1"/>
  <c r="I106" i="1"/>
  <c r="H106" i="1"/>
  <c r="I105" i="1"/>
  <c r="H105" i="1"/>
  <c r="I104" i="1"/>
  <c r="H104" i="1"/>
  <c r="I103" i="1"/>
  <c r="H103" i="1"/>
  <c r="I102" i="1"/>
  <c r="H102" i="1"/>
  <c r="I101" i="1"/>
  <c r="H101" i="1"/>
  <c r="I100" i="1"/>
  <c r="H100" i="1"/>
  <c r="I99" i="1"/>
  <c r="H99" i="1"/>
  <c r="I98" i="1"/>
  <c r="H98" i="1"/>
  <c r="I97" i="1"/>
  <c r="H97" i="1"/>
  <c r="I96" i="1"/>
  <c r="H96" i="1"/>
  <c r="I95" i="1"/>
  <c r="H95" i="1"/>
  <c r="I94" i="1"/>
  <c r="H94" i="1"/>
  <c r="I93" i="1"/>
  <c r="H93" i="1"/>
  <c r="I92" i="1"/>
  <c r="H92" i="1"/>
  <c r="I91" i="1"/>
  <c r="H91" i="1"/>
  <c r="I90" i="1"/>
  <c r="H90" i="1"/>
  <c r="I89" i="1"/>
  <c r="H89" i="1"/>
  <c r="I88" i="1"/>
  <c r="H88" i="1"/>
  <c r="I87" i="1"/>
  <c r="H87" i="1"/>
  <c r="I86" i="1"/>
  <c r="H86" i="1"/>
  <c r="I85" i="1"/>
  <c r="H85" i="1"/>
  <c r="I84" i="1"/>
  <c r="H84" i="1"/>
  <c r="I83" i="1"/>
  <c r="H83" i="1"/>
  <c r="I82" i="1"/>
  <c r="H82" i="1"/>
  <c r="I81" i="1"/>
  <c r="H81" i="1"/>
  <c r="I80" i="1"/>
  <c r="H80" i="1"/>
  <c r="I79" i="1"/>
  <c r="H79" i="1"/>
  <c r="I78" i="1"/>
  <c r="H78" i="1"/>
  <c r="I77" i="1"/>
  <c r="H77" i="1"/>
  <c r="I76" i="1"/>
  <c r="H76" i="1"/>
  <c r="I75" i="1"/>
  <c r="H75" i="1"/>
  <c r="I74" i="1"/>
  <c r="H74" i="1"/>
  <c r="I73" i="1"/>
  <c r="H73" i="1"/>
  <c r="I72" i="1"/>
  <c r="H72" i="1"/>
  <c r="I71" i="1"/>
  <c r="H71" i="1"/>
  <c r="I70" i="1"/>
  <c r="H70" i="1"/>
  <c r="I69" i="1"/>
  <c r="H69" i="1"/>
  <c r="I68" i="1"/>
  <c r="H68" i="1"/>
  <c r="I67" i="1"/>
  <c r="H67" i="1"/>
  <c r="I66" i="1"/>
  <c r="H66" i="1"/>
  <c r="I65" i="1"/>
  <c r="H65" i="1"/>
  <c r="I64" i="1"/>
  <c r="H64" i="1"/>
  <c r="I63" i="1"/>
  <c r="H63" i="1"/>
  <c r="I62" i="1"/>
  <c r="H62" i="1"/>
  <c r="I61" i="1"/>
  <c r="H61" i="1"/>
  <c r="I60" i="1"/>
  <c r="H60" i="1"/>
  <c r="I59" i="1"/>
  <c r="H59" i="1"/>
  <c r="I58" i="1"/>
  <c r="H58" i="1"/>
  <c r="I57" i="1"/>
  <c r="H57" i="1"/>
  <c r="I56" i="1"/>
  <c r="H56" i="1"/>
  <c r="I55" i="1"/>
  <c r="H55" i="1"/>
  <c r="I54" i="1"/>
  <c r="H54" i="1"/>
  <c r="I53" i="1"/>
  <c r="H53" i="1"/>
  <c r="I52" i="1"/>
  <c r="H52" i="1"/>
  <c r="I51" i="1"/>
  <c r="H51" i="1"/>
  <c r="I50" i="1"/>
  <c r="H50" i="1"/>
  <c r="I49" i="1"/>
  <c r="H49" i="1"/>
  <c r="I48" i="1"/>
  <c r="H48" i="1"/>
  <c r="I47" i="1"/>
  <c r="H47" i="1"/>
  <c r="I46" i="1"/>
  <c r="H46" i="1"/>
  <c r="I45" i="1"/>
  <c r="H45" i="1"/>
  <c r="I44" i="1"/>
  <c r="H44" i="1"/>
  <c r="I43" i="1"/>
  <c r="H43" i="1"/>
  <c r="I42" i="1"/>
  <c r="H42" i="1"/>
  <c r="I41" i="1"/>
  <c r="H41" i="1"/>
  <c r="I40" i="1"/>
  <c r="H40" i="1"/>
  <c r="I39" i="1"/>
  <c r="H39" i="1"/>
  <c r="I38" i="1"/>
  <c r="H38" i="1"/>
  <c r="I37" i="1"/>
  <c r="H37" i="1"/>
  <c r="I36" i="1"/>
  <c r="H36" i="1"/>
  <c r="I35" i="1"/>
  <c r="H35" i="1"/>
  <c r="I34" i="1"/>
  <c r="H34" i="1"/>
  <c r="I33" i="1"/>
  <c r="H33" i="1"/>
  <c r="I32" i="1"/>
  <c r="H32" i="1"/>
  <c r="I31" i="1"/>
  <c r="H31" i="1"/>
  <c r="I30" i="1"/>
  <c r="H30" i="1"/>
  <c r="I29" i="1"/>
  <c r="H29" i="1"/>
  <c r="I28" i="1"/>
  <c r="H28" i="1"/>
  <c r="I27" i="1"/>
  <c r="H27" i="1"/>
  <c r="I26" i="1"/>
  <c r="H26" i="1"/>
  <c r="I25" i="1"/>
  <c r="H25" i="1"/>
  <c r="I24" i="1"/>
  <c r="H24" i="1"/>
  <c r="I23" i="1"/>
  <c r="H23" i="1"/>
  <c r="I22" i="1"/>
  <c r="H22" i="1"/>
  <c r="I21" i="1"/>
  <c r="H21" i="1"/>
  <c r="I20" i="1"/>
  <c r="H20" i="1"/>
  <c r="I19" i="1"/>
  <c r="H19" i="1"/>
  <c r="I18" i="1"/>
  <c r="H18" i="1"/>
  <c r="I17" i="1"/>
  <c r="H17" i="1"/>
  <c r="I16" i="1"/>
  <c r="H16" i="1"/>
  <c r="I15" i="1"/>
  <c r="H15" i="1"/>
  <c r="I14" i="1"/>
  <c r="H14" i="1"/>
  <c r="I13" i="1"/>
  <c r="H13" i="1"/>
  <c r="I12" i="1"/>
  <c r="H12" i="1"/>
  <c r="I11" i="1"/>
  <c r="H11" i="1"/>
  <c r="I10" i="1"/>
  <c r="H10" i="1"/>
  <c r="I9" i="1"/>
  <c r="H9" i="1"/>
  <c r="I8" i="1"/>
  <c r="H8" i="1"/>
  <c r="I7" i="1"/>
  <c r="H7" i="1"/>
  <c r="I6" i="1"/>
  <c r="H6" i="1"/>
  <c r="I5" i="1"/>
  <c r="H5" i="1"/>
  <c r="I4" i="1"/>
  <c r="H4" i="1"/>
</calcChain>
</file>

<file path=xl/sharedStrings.xml><?xml version="1.0" encoding="utf-8"?>
<sst xmlns="http://schemas.openxmlformats.org/spreadsheetml/2006/main" count="744" uniqueCount="339">
  <si>
    <t>附件1</t>
  </si>
  <si>
    <t>黄石港区2023年社区专职工作人员公开招聘拟进入资格复审人员名单及笔试成绩一览表</t>
  </si>
  <si>
    <t>姓名</t>
  </si>
  <si>
    <t>考号</t>
  </si>
  <si>
    <t>报考街道及岗位代码</t>
  </si>
  <si>
    <t>岗位计划数</t>
  </si>
  <si>
    <t>笔试成绩</t>
  </si>
  <si>
    <t>加分（加分上限5分）</t>
  </si>
  <si>
    <t>加分类别</t>
  </si>
  <si>
    <t>笔试总成绩</t>
  </si>
  <si>
    <t>笔试折算成绩</t>
  </si>
  <si>
    <t>笔试成绩排名</t>
  </si>
  <si>
    <t>备注</t>
  </si>
  <si>
    <t>朱美云</t>
  </si>
  <si>
    <t>23071201622</t>
  </si>
  <si>
    <t>花湖街道（1001）</t>
  </si>
  <si>
    <t>持有社会工作者职业资格证书、全日制本科学历社会工作专业毕业</t>
  </si>
  <si>
    <t>1</t>
  </si>
  <si>
    <t>拟进入资格复审</t>
  </si>
  <si>
    <t>刘青</t>
  </si>
  <si>
    <t>23071201411</t>
  </si>
  <si>
    <t>2</t>
  </si>
  <si>
    <t>陆梅</t>
  </si>
  <si>
    <t>23071201617</t>
  </si>
  <si>
    <t>高蕾</t>
  </si>
  <si>
    <t>23071201603</t>
  </si>
  <si>
    <t>4</t>
  </si>
  <si>
    <t>张丽</t>
  </si>
  <si>
    <t>23071201408</t>
  </si>
  <si>
    <t>5</t>
  </si>
  <si>
    <t>陈芳</t>
  </si>
  <si>
    <t>23071201517</t>
  </si>
  <si>
    <t>持有社会工作者职业资格证书</t>
  </si>
  <si>
    <t>6</t>
  </si>
  <si>
    <t>孙惠兰</t>
  </si>
  <si>
    <t>23071201420</t>
  </si>
  <si>
    <t>7</t>
  </si>
  <si>
    <t>石浩</t>
  </si>
  <si>
    <t>23071201424</t>
  </si>
  <si>
    <t>邓菲菲</t>
  </si>
  <si>
    <t>23071201613</t>
  </si>
  <si>
    <t>马阿慧</t>
  </si>
  <si>
    <t>23071201423</t>
  </si>
  <si>
    <t>10</t>
  </si>
  <si>
    <t>陈喜兵</t>
  </si>
  <si>
    <t>23071201713</t>
  </si>
  <si>
    <t>刘华</t>
  </si>
  <si>
    <t>23071201505</t>
  </si>
  <si>
    <t>12</t>
  </si>
  <si>
    <t>程琪</t>
  </si>
  <si>
    <t>23071201429</t>
  </si>
  <si>
    <t>13</t>
  </si>
  <si>
    <t>柯妍</t>
  </si>
  <si>
    <t>23071201712</t>
  </si>
  <si>
    <t>李亚</t>
  </si>
  <si>
    <t>23071201614</t>
  </si>
  <si>
    <t>15</t>
  </si>
  <si>
    <t>邢光师</t>
  </si>
  <si>
    <t>23071201409</t>
  </si>
  <si>
    <t>16</t>
  </si>
  <si>
    <t>周慧敏</t>
  </si>
  <si>
    <t>23071201415</t>
  </si>
  <si>
    <t>曹婷佳</t>
  </si>
  <si>
    <t>23071201417</t>
  </si>
  <si>
    <t>袁梦竹</t>
  </si>
  <si>
    <t>23071201514</t>
  </si>
  <si>
    <t>江桥</t>
  </si>
  <si>
    <t>23071201627</t>
  </si>
  <si>
    <t>20</t>
  </si>
  <si>
    <t>汪奕孜</t>
  </si>
  <si>
    <t>23071201702</t>
  </si>
  <si>
    <t>张颖迪</t>
  </si>
  <si>
    <t>23071201418</t>
  </si>
  <si>
    <t>22</t>
  </si>
  <si>
    <t>喻莎</t>
  </si>
  <si>
    <t>23071201616</t>
  </si>
  <si>
    <t>方青</t>
  </si>
  <si>
    <t>23071201710</t>
  </si>
  <si>
    <t>占焕莲</t>
  </si>
  <si>
    <t>23071201509</t>
  </si>
  <si>
    <t>25</t>
  </si>
  <si>
    <t>周靖溪</t>
  </si>
  <si>
    <t>23071201620</t>
  </si>
  <si>
    <t>26</t>
  </si>
  <si>
    <t>张延</t>
  </si>
  <si>
    <t>23071201416</t>
  </si>
  <si>
    <t>27</t>
  </si>
  <si>
    <t>董云霞</t>
  </si>
  <si>
    <t>23071201428</t>
  </si>
  <si>
    <t>谭燕</t>
  </si>
  <si>
    <t>23071201501</t>
  </si>
  <si>
    <t>欧治明</t>
  </si>
  <si>
    <t>23071200326</t>
  </si>
  <si>
    <t>黄石港街道（1002）</t>
  </si>
  <si>
    <t>吴琼丽</t>
  </si>
  <si>
    <t>23071200518</t>
  </si>
  <si>
    <t>石教锋</t>
  </si>
  <si>
    <t>23071200618</t>
  </si>
  <si>
    <t>3</t>
  </si>
  <si>
    <t>程菲</t>
  </si>
  <si>
    <t>23071200429</t>
  </si>
  <si>
    <t>郑丹</t>
  </si>
  <si>
    <t>23071200519</t>
  </si>
  <si>
    <t>项懿</t>
  </si>
  <si>
    <t>23071200311</t>
  </si>
  <si>
    <t>黄传东</t>
  </si>
  <si>
    <t>23071200309</t>
  </si>
  <si>
    <t>退役士兵（官）</t>
  </si>
  <si>
    <t>汪贤</t>
  </si>
  <si>
    <t>23071200406</t>
  </si>
  <si>
    <t>石玉娟</t>
  </si>
  <si>
    <t>23071200624</t>
  </si>
  <si>
    <t>方雪婷</t>
  </si>
  <si>
    <t>23071200304</t>
  </si>
  <si>
    <t>程文翔</t>
  </si>
  <si>
    <t>23071200420</t>
  </si>
  <si>
    <t>11</t>
  </si>
  <si>
    <t>王爽</t>
  </si>
  <si>
    <t>23071200430</t>
  </si>
  <si>
    <t>明廷义</t>
  </si>
  <si>
    <t>23071200312</t>
  </si>
  <si>
    <t>吴栖川</t>
  </si>
  <si>
    <t>23071200404</t>
  </si>
  <si>
    <t>徐润</t>
  </si>
  <si>
    <t>23071200502</t>
  </si>
  <si>
    <t>詹语嫣</t>
  </si>
  <si>
    <t>23071200613</t>
  </si>
  <si>
    <t>温雅馨</t>
  </si>
  <si>
    <t>23071200415</t>
  </si>
  <si>
    <t>17</t>
  </si>
  <si>
    <t>吴梦雪</t>
  </si>
  <si>
    <t>23071200316</t>
  </si>
  <si>
    <t>18</t>
  </si>
  <si>
    <t>张寒</t>
  </si>
  <si>
    <t>23071200524</t>
  </si>
  <si>
    <t>成于思</t>
  </si>
  <si>
    <t>23071200425</t>
  </si>
  <si>
    <t>闵丽鹃</t>
  </si>
  <si>
    <t>23071200202</t>
  </si>
  <si>
    <t>21</t>
  </si>
  <si>
    <t>李梦梦</t>
  </si>
  <si>
    <t>23071200127</t>
  </si>
  <si>
    <t>陈昕</t>
  </si>
  <si>
    <t>23071200205</t>
  </si>
  <si>
    <t>陈迪鹏</t>
  </si>
  <si>
    <t>23071200302</t>
  </si>
  <si>
    <t>严敏</t>
  </si>
  <si>
    <t>23071200410</t>
  </si>
  <si>
    <t>邓美君</t>
  </si>
  <si>
    <t>23071200520</t>
  </si>
  <si>
    <t>查雨晨</t>
  </si>
  <si>
    <t>23071200203</t>
  </si>
  <si>
    <t>江帅康</t>
  </si>
  <si>
    <t>23071200211</t>
  </si>
  <si>
    <t>吴若昀</t>
  </si>
  <si>
    <t>23071200301</t>
  </si>
  <si>
    <t>29</t>
  </si>
  <si>
    <t>李梓应</t>
  </si>
  <si>
    <t>23071200423</t>
  </si>
  <si>
    <t>王晶亮</t>
  </si>
  <si>
    <t>23071200226</t>
  </si>
  <si>
    <t>31</t>
  </si>
  <si>
    <t>石智杰</t>
  </si>
  <si>
    <t>23071200310</t>
  </si>
  <si>
    <t>洪依祎</t>
  </si>
  <si>
    <t>23071200627</t>
  </si>
  <si>
    <t>刘锐</t>
  </si>
  <si>
    <t>23071200507</t>
  </si>
  <si>
    <t>34</t>
  </si>
  <si>
    <t>郑斌</t>
  </si>
  <si>
    <t>23071200513</t>
  </si>
  <si>
    <t>柯细细</t>
  </si>
  <si>
    <t>23071200622</t>
  </si>
  <si>
    <t>陈琳</t>
  </si>
  <si>
    <t>23071200929</t>
  </si>
  <si>
    <t>沈家营街道（1003）</t>
  </si>
  <si>
    <t>吴文敏</t>
  </si>
  <si>
    <t>23071200806</t>
  </si>
  <si>
    <t>乐丽琪</t>
  </si>
  <si>
    <t>23071200909</t>
  </si>
  <si>
    <t>伍坚</t>
  </si>
  <si>
    <t>23071200728</t>
  </si>
  <si>
    <t>陈蓓</t>
  </si>
  <si>
    <t>23071200924</t>
  </si>
  <si>
    <t>刘雪琴</t>
  </si>
  <si>
    <t>23071200917</t>
  </si>
  <si>
    <t>何思雅</t>
  </si>
  <si>
    <t>23071200908</t>
  </si>
  <si>
    <t>黄雨萱</t>
  </si>
  <si>
    <t>23071200824</t>
  </si>
  <si>
    <t>8</t>
  </si>
  <si>
    <t>张天羽</t>
  </si>
  <si>
    <t>23071200712</t>
  </si>
  <si>
    <t>9</t>
  </si>
  <si>
    <t>周幸</t>
  </si>
  <si>
    <t>23071200730</t>
  </si>
  <si>
    <t>唐甜</t>
  </si>
  <si>
    <t>23071200830</t>
  </si>
  <si>
    <t>陈博</t>
  </si>
  <si>
    <t>23071200902</t>
  </si>
  <si>
    <t>王国钦</t>
  </si>
  <si>
    <t>23071200912</t>
  </si>
  <si>
    <t>陈文海</t>
  </si>
  <si>
    <t>23071200702</t>
  </si>
  <si>
    <t>14</t>
  </si>
  <si>
    <t>李珈</t>
  </si>
  <si>
    <t>23071200725</t>
  </si>
  <si>
    <t>喻珊</t>
  </si>
  <si>
    <t>23071200701</t>
  </si>
  <si>
    <t>夏慧萍</t>
  </si>
  <si>
    <t>23071200930</t>
  </si>
  <si>
    <t>朱凯</t>
  </si>
  <si>
    <t>23071200919</t>
  </si>
  <si>
    <t>宋成钰</t>
  </si>
  <si>
    <t>23071200714</t>
  </si>
  <si>
    <t>19</t>
  </si>
  <si>
    <t>胡恒兴</t>
  </si>
  <si>
    <t>23071200923</t>
  </si>
  <si>
    <t>王纯</t>
  </si>
  <si>
    <t>23071200808</t>
  </si>
  <si>
    <t>胡文静</t>
  </si>
  <si>
    <t>23071200819</t>
  </si>
  <si>
    <t>严格</t>
  </si>
  <si>
    <t>23071200901</t>
  </si>
  <si>
    <t>杨依杰</t>
  </si>
  <si>
    <t>23071200905</t>
  </si>
  <si>
    <t>卫熙</t>
  </si>
  <si>
    <t>23071201109</t>
  </si>
  <si>
    <t>胜阳港街道（1004）</t>
  </si>
  <si>
    <t>蒋瑞明</t>
  </si>
  <si>
    <t>23071201108</t>
  </si>
  <si>
    <t>张鑫旺</t>
  </si>
  <si>
    <t>23071201115</t>
  </si>
  <si>
    <t>金钊成</t>
  </si>
  <si>
    <t>23071201014</t>
  </si>
  <si>
    <t>冯阑希</t>
  </si>
  <si>
    <t>23071201330</t>
  </si>
  <si>
    <t>23071201307</t>
  </si>
  <si>
    <t>陈文婧</t>
  </si>
  <si>
    <t>23071201017</t>
  </si>
  <si>
    <t>张梦涵</t>
  </si>
  <si>
    <t>23071201120</t>
  </si>
  <si>
    <t>程宝惠</t>
  </si>
  <si>
    <t>23071201308</t>
  </si>
  <si>
    <t>柯璐</t>
  </si>
  <si>
    <t>23071201028</t>
  </si>
  <si>
    <t>徐向东</t>
  </si>
  <si>
    <t>23071201107</t>
  </si>
  <si>
    <t>柯腊凤</t>
  </si>
  <si>
    <t>23071201304</t>
  </si>
  <si>
    <t>朱博鑫</t>
  </si>
  <si>
    <t>23071201404</t>
  </si>
  <si>
    <t>郑灵</t>
  </si>
  <si>
    <t>23071201321</t>
  </si>
  <si>
    <t>黄文霸</t>
  </si>
  <si>
    <t>23071201119</t>
  </si>
  <si>
    <t>张思琦</t>
  </si>
  <si>
    <t>23071201030</t>
  </si>
  <si>
    <t>王奕凯</t>
  </si>
  <si>
    <t>23071201103</t>
  </si>
  <si>
    <t>潘凡辉</t>
  </si>
  <si>
    <t>23071201105</t>
  </si>
  <si>
    <t>程欧</t>
  </si>
  <si>
    <t>23071201224</t>
  </si>
  <si>
    <t>闻权</t>
  </si>
  <si>
    <t>23071201226</t>
  </si>
  <si>
    <t>朱艳飞</t>
  </si>
  <si>
    <t>23071201329</t>
  </si>
  <si>
    <t>尹欢</t>
  </si>
  <si>
    <t>23071201004</t>
  </si>
  <si>
    <t>胡燕婷</t>
  </si>
  <si>
    <t>23071201007</t>
  </si>
  <si>
    <t>吴凯</t>
  </si>
  <si>
    <t>23071201101</t>
  </si>
  <si>
    <t>喻绪晨</t>
  </si>
  <si>
    <t>23071201406</t>
  </si>
  <si>
    <t>傅博强</t>
  </si>
  <si>
    <t>23071201230</t>
  </si>
  <si>
    <t>张娜娜</t>
  </si>
  <si>
    <t>23071201405</t>
  </si>
  <si>
    <t>23071201217</t>
  </si>
  <si>
    <t>28</t>
  </si>
  <si>
    <t>倪欢欢</t>
  </si>
  <si>
    <t>23071201016</t>
  </si>
  <si>
    <t>柯婷</t>
  </si>
  <si>
    <t>23071201019</t>
  </si>
  <si>
    <t>刘露</t>
  </si>
  <si>
    <t>23071201219</t>
  </si>
  <si>
    <t>胡苇萱</t>
  </si>
  <si>
    <t>23071200115</t>
  </si>
  <si>
    <t>江北管理区（1005）</t>
  </si>
  <si>
    <t>王姗</t>
  </si>
  <si>
    <t>23071200109</t>
  </si>
  <si>
    <t>王晓军</t>
  </si>
  <si>
    <t>23071200113</t>
  </si>
  <si>
    <t>张思农</t>
  </si>
  <si>
    <t>23071200123</t>
  </si>
  <si>
    <t>戴盛</t>
  </si>
  <si>
    <t>23071200118</t>
  </si>
  <si>
    <t>胡丹</t>
  </si>
  <si>
    <t>23071200101</t>
  </si>
  <si>
    <t>计弘</t>
  </si>
  <si>
    <t>23071200122</t>
  </si>
  <si>
    <t>李子彦</t>
  </si>
  <si>
    <t>23071200107</t>
  </si>
  <si>
    <t>王子杰</t>
  </si>
  <si>
    <t>23071200104</t>
  </si>
  <si>
    <t>华小冉</t>
  </si>
  <si>
    <t>23071201721</t>
  </si>
  <si>
    <t>黄石港区所属街道（不含江北管理区）（1006）</t>
  </si>
  <si>
    <t>邹咏芳</t>
  </si>
  <si>
    <t>23071201714</t>
  </si>
  <si>
    <t>全日制研究生学历社会工作专业毕业</t>
  </si>
  <si>
    <t>刘畅</t>
  </si>
  <si>
    <t>23071201720</t>
  </si>
  <si>
    <t>冯佳明</t>
  </si>
  <si>
    <t>23071201801</t>
  </si>
  <si>
    <t>徐乐蓉</t>
  </si>
  <si>
    <t>23071201809</t>
  </si>
  <si>
    <t>柯艺璇</t>
  </si>
  <si>
    <t>23071201727</t>
  </si>
  <si>
    <t>熊璐瑶</t>
  </si>
  <si>
    <t>23071201807</t>
  </si>
  <si>
    <t>黄雪</t>
  </si>
  <si>
    <t>23071201812</t>
  </si>
  <si>
    <t>叶梓杰</t>
  </si>
  <si>
    <t>23071201818</t>
  </si>
  <si>
    <t>李梓希</t>
  </si>
  <si>
    <t>23071201730</t>
  </si>
  <si>
    <t>朱雅雯</t>
  </si>
  <si>
    <t>23071201806</t>
  </si>
  <si>
    <t>黄珊</t>
  </si>
  <si>
    <t>23071201729</t>
  </si>
  <si>
    <t>陈文林</t>
  </si>
  <si>
    <t>23071201802</t>
  </si>
  <si>
    <t>徐星星</t>
  </si>
  <si>
    <t>23071201808</t>
  </si>
  <si>
    <t>赵诗怡</t>
  </si>
  <si>
    <t>23071201816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</si>
</sst>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宋体"/>
      <charset val="134"/>
      <scheme val="minor"/>
    </font>
    <font>
      <sz val="11"/>
      <color theme="1"/>
      <name val="仿宋_GB2312"/>
      <charset val="134"/>
    </font>
    <font>
      <b/>
      <sz val="11"/>
      <color theme="1"/>
      <name val="仿宋_GB2312"/>
      <charset val="134"/>
    </font>
    <font>
      <sz val="11"/>
      <color theme="1"/>
      <name val="黑体"/>
      <charset val="134"/>
    </font>
    <font>
      <sz val="18"/>
      <color theme="1"/>
      <name val="方正小标宋简体"/>
      <charset val="134"/>
    </font>
    <font>
      <sz val="9"/>
      <color theme="1"/>
      <name val="仿宋_GB2312"/>
      <charset val="134"/>
    </font>
    <font>
      <sz val="12"/>
      <name val="黑体"/>
      <charset val="134"/>
    </font>
    <font>
      <sz val="10"/>
      <color theme="1"/>
      <name val="仿宋_GB2312"/>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0">
    <xf numFmtId="0" fontId="0" fillId="0" borderId="0" xfId="0">
      <alignment vertical="center"/>
    </xf>
    <xf numFmtId="0" fontId="0" fillId="0" borderId="0" xfId="0" applyNumberFormat="1" applyFont="1" applyFill="1" applyAlignment="1">
      <alignment vertical="center" wrapText="1"/>
    </xf>
    <xf numFmtId="0" fontId="1"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0" fontId="2" fillId="0" borderId="0" xfId="0" applyNumberFormat="1" applyFont="1" applyFill="1" applyAlignment="1">
      <alignment horizontal="left" vertical="center" wrapText="1"/>
    </xf>
    <xf numFmtId="0" fontId="3" fillId="0" borderId="0" xfId="0" applyNumberFormat="1" applyFont="1" applyFill="1" applyAlignment="1">
      <alignment horizontal="left" vertical="center" wrapText="1"/>
    </xf>
    <xf numFmtId="0" fontId="0" fillId="0" borderId="0" xfId="0" applyNumberFormat="1" applyFont="1" applyFill="1" applyAlignment="1">
      <alignment horizontal="center" vertical="center" wrapText="1"/>
    </xf>
    <xf numFmtId="0"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3" fillId="0" borderId="1" xfId="0" quotePrefix="1" applyNumberFormat="1" applyFont="1" applyFill="1" applyBorder="1" applyAlignment="1">
      <alignment horizontal="center" vertical="center" wrapText="1"/>
    </xf>
    <xf numFmtId="0" fontId="4" fillId="0" borderId="0" xfId="0" applyNumberFormat="1" applyFont="1" applyFill="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7"/>
  <sheetViews>
    <sheetView tabSelected="1" view="pageBreakPreview" zoomScaleNormal="100" workbookViewId="0">
      <selection activeCell="O5" sqref="O5"/>
    </sheetView>
  </sheetViews>
  <sheetFormatPr defaultColWidth="9" defaultRowHeight="13.5" x14ac:dyDescent="0.15"/>
  <cols>
    <col min="1" max="1" width="9" style="3"/>
    <col min="2" max="2" width="12.625" style="3" customWidth="1"/>
    <col min="3" max="3" width="20.625" style="4" customWidth="1"/>
    <col min="4" max="4" width="7.25" style="5" customWidth="1"/>
    <col min="5" max="5" width="9" style="5" customWidth="1"/>
    <col min="6" max="6" width="8.625" style="5" customWidth="1"/>
    <col min="7" max="7" width="24.5" style="4" customWidth="1"/>
    <col min="8" max="8" width="7.625" style="5" customWidth="1"/>
    <col min="9" max="9" width="7.75" style="5" customWidth="1"/>
    <col min="10" max="10" width="8" style="5" customWidth="1"/>
    <col min="11" max="11" width="18" style="5" customWidth="1"/>
    <col min="12" max="16384" width="9" style="3"/>
  </cols>
  <sheetData>
    <row r="1" spans="1:11" s="1" customFormat="1" ht="27" customHeight="1" x14ac:dyDescent="0.15">
      <c r="A1" s="6" t="s">
        <v>0</v>
      </c>
      <c r="B1" s="7"/>
      <c r="C1" s="8"/>
      <c r="D1" s="8"/>
      <c r="E1" s="8"/>
      <c r="F1" s="8"/>
      <c r="G1" s="8"/>
      <c r="H1" s="8"/>
      <c r="I1" s="8"/>
      <c r="J1" s="8"/>
      <c r="K1" s="8"/>
    </row>
    <row r="2" spans="1:11" s="1" customFormat="1" ht="51" customHeight="1" x14ac:dyDescent="0.15">
      <c r="A2" s="19" t="s">
        <v>1</v>
      </c>
      <c r="B2" s="19"/>
      <c r="C2" s="19"/>
      <c r="D2" s="19"/>
      <c r="E2" s="19"/>
      <c r="F2" s="19"/>
      <c r="G2" s="19"/>
      <c r="H2" s="19"/>
      <c r="I2" s="19"/>
      <c r="J2" s="19"/>
      <c r="K2" s="19"/>
    </row>
    <row r="3" spans="1:11" s="1" customFormat="1" ht="50.1" customHeight="1" x14ac:dyDescent="0.15">
      <c r="A3" s="18" t="s">
        <v>2</v>
      </c>
      <c r="B3" s="9" t="s">
        <v>3</v>
      </c>
      <c r="C3" s="18" t="s">
        <v>4</v>
      </c>
      <c r="D3" s="18" t="s">
        <v>5</v>
      </c>
      <c r="E3" s="9" t="s">
        <v>6</v>
      </c>
      <c r="F3" s="9" t="s">
        <v>7</v>
      </c>
      <c r="G3" s="9" t="s">
        <v>8</v>
      </c>
      <c r="H3" s="9" t="s">
        <v>9</v>
      </c>
      <c r="I3" s="15" t="s">
        <v>10</v>
      </c>
      <c r="J3" s="15" t="s">
        <v>11</v>
      </c>
      <c r="K3" s="9" t="s">
        <v>12</v>
      </c>
    </row>
    <row r="4" spans="1:11" s="2" customFormat="1" ht="39.950000000000003" customHeight="1" x14ac:dyDescent="0.15">
      <c r="A4" s="10" t="s">
        <v>13</v>
      </c>
      <c r="B4" s="10" t="s">
        <v>14</v>
      </c>
      <c r="C4" s="11" t="s">
        <v>15</v>
      </c>
      <c r="D4" s="12">
        <v>9</v>
      </c>
      <c r="E4" s="13">
        <v>82</v>
      </c>
      <c r="F4" s="12">
        <v>5</v>
      </c>
      <c r="G4" s="14" t="s">
        <v>16</v>
      </c>
      <c r="H4" s="12">
        <f t="shared" ref="H4:H67" si="0">F4+E4</f>
        <v>87</v>
      </c>
      <c r="I4" s="12">
        <f t="shared" ref="I4:I67" si="1">SUM((F4+E4)*0.4)</f>
        <v>34.800000000000004</v>
      </c>
      <c r="J4" s="16" t="s">
        <v>17</v>
      </c>
      <c r="K4" s="12" t="s">
        <v>18</v>
      </c>
    </row>
    <row r="5" spans="1:11" s="2" customFormat="1" ht="39.950000000000003" customHeight="1" x14ac:dyDescent="0.15">
      <c r="A5" s="10" t="s">
        <v>19</v>
      </c>
      <c r="B5" s="10" t="s">
        <v>20</v>
      </c>
      <c r="C5" s="11" t="s">
        <v>15</v>
      </c>
      <c r="D5" s="12">
        <v>9</v>
      </c>
      <c r="E5" s="13">
        <v>83</v>
      </c>
      <c r="F5" s="12"/>
      <c r="G5" s="11"/>
      <c r="H5" s="12">
        <f t="shared" si="0"/>
        <v>83</v>
      </c>
      <c r="I5" s="12">
        <f t="shared" si="1"/>
        <v>33.200000000000003</v>
      </c>
      <c r="J5" s="16" t="s">
        <v>21</v>
      </c>
      <c r="K5" s="12" t="s">
        <v>18</v>
      </c>
    </row>
    <row r="6" spans="1:11" s="2" customFormat="1" ht="39.950000000000003" customHeight="1" x14ac:dyDescent="0.15">
      <c r="A6" s="10" t="s">
        <v>22</v>
      </c>
      <c r="B6" s="10" t="s">
        <v>23</v>
      </c>
      <c r="C6" s="11" t="s">
        <v>15</v>
      </c>
      <c r="D6" s="12">
        <v>9</v>
      </c>
      <c r="E6" s="13">
        <v>83</v>
      </c>
      <c r="F6" s="12"/>
      <c r="G6" s="11"/>
      <c r="H6" s="12">
        <f t="shared" si="0"/>
        <v>83</v>
      </c>
      <c r="I6" s="12">
        <f t="shared" si="1"/>
        <v>33.200000000000003</v>
      </c>
      <c r="J6" s="16" t="s">
        <v>21</v>
      </c>
      <c r="K6" s="12" t="s">
        <v>18</v>
      </c>
    </row>
    <row r="7" spans="1:11" s="2" customFormat="1" ht="39.950000000000003" customHeight="1" x14ac:dyDescent="0.15">
      <c r="A7" s="10" t="s">
        <v>24</v>
      </c>
      <c r="B7" s="10" t="s">
        <v>25</v>
      </c>
      <c r="C7" s="11" t="s">
        <v>15</v>
      </c>
      <c r="D7" s="12">
        <v>9</v>
      </c>
      <c r="E7" s="13">
        <v>82</v>
      </c>
      <c r="F7" s="12"/>
      <c r="G7" s="11"/>
      <c r="H7" s="12">
        <f t="shared" si="0"/>
        <v>82</v>
      </c>
      <c r="I7" s="12">
        <f t="shared" si="1"/>
        <v>32.800000000000004</v>
      </c>
      <c r="J7" s="16" t="s">
        <v>26</v>
      </c>
      <c r="K7" s="12" t="s">
        <v>18</v>
      </c>
    </row>
    <row r="8" spans="1:11" s="2" customFormat="1" ht="39.950000000000003" customHeight="1" x14ac:dyDescent="0.15">
      <c r="A8" s="10" t="s">
        <v>27</v>
      </c>
      <c r="B8" s="10" t="s">
        <v>28</v>
      </c>
      <c r="C8" s="11" t="s">
        <v>15</v>
      </c>
      <c r="D8" s="12">
        <v>9</v>
      </c>
      <c r="E8" s="13">
        <v>81</v>
      </c>
      <c r="F8" s="12"/>
      <c r="G8" s="11"/>
      <c r="H8" s="12">
        <f t="shared" si="0"/>
        <v>81</v>
      </c>
      <c r="I8" s="12">
        <f t="shared" si="1"/>
        <v>32.4</v>
      </c>
      <c r="J8" s="16" t="s">
        <v>29</v>
      </c>
      <c r="K8" s="12" t="s">
        <v>18</v>
      </c>
    </row>
    <row r="9" spans="1:11" s="2" customFormat="1" ht="39.950000000000003" customHeight="1" x14ac:dyDescent="0.15">
      <c r="A9" s="10" t="s">
        <v>30</v>
      </c>
      <c r="B9" s="10" t="s">
        <v>31</v>
      </c>
      <c r="C9" s="11" t="s">
        <v>15</v>
      </c>
      <c r="D9" s="12">
        <v>9</v>
      </c>
      <c r="E9" s="13">
        <v>77.5</v>
      </c>
      <c r="F9" s="12">
        <v>3</v>
      </c>
      <c r="G9" s="14" t="s">
        <v>32</v>
      </c>
      <c r="H9" s="12">
        <f t="shared" si="0"/>
        <v>80.5</v>
      </c>
      <c r="I9" s="12">
        <f t="shared" si="1"/>
        <v>32.200000000000003</v>
      </c>
      <c r="J9" s="16" t="s">
        <v>33</v>
      </c>
      <c r="K9" s="12" t="s">
        <v>18</v>
      </c>
    </row>
    <row r="10" spans="1:11" s="2" customFormat="1" ht="39.950000000000003" customHeight="1" x14ac:dyDescent="0.15">
      <c r="A10" s="10" t="s">
        <v>34</v>
      </c>
      <c r="B10" s="10" t="s">
        <v>35</v>
      </c>
      <c r="C10" s="11" t="s">
        <v>15</v>
      </c>
      <c r="D10" s="12">
        <v>9</v>
      </c>
      <c r="E10" s="13">
        <v>80</v>
      </c>
      <c r="F10" s="12"/>
      <c r="G10" s="11"/>
      <c r="H10" s="12">
        <f t="shared" si="0"/>
        <v>80</v>
      </c>
      <c r="I10" s="12">
        <f t="shared" si="1"/>
        <v>32</v>
      </c>
      <c r="J10" s="16" t="s">
        <v>36</v>
      </c>
      <c r="K10" s="12" t="s">
        <v>18</v>
      </c>
    </row>
    <row r="11" spans="1:11" s="2" customFormat="1" ht="39.950000000000003" customHeight="1" x14ac:dyDescent="0.15">
      <c r="A11" s="10" t="s">
        <v>37</v>
      </c>
      <c r="B11" s="10" t="s">
        <v>38</v>
      </c>
      <c r="C11" s="11" t="s">
        <v>15</v>
      </c>
      <c r="D11" s="12">
        <v>9</v>
      </c>
      <c r="E11" s="13">
        <v>80</v>
      </c>
      <c r="F11" s="12"/>
      <c r="G11" s="11"/>
      <c r="H11" s="12">
        <f t="shared" si="0"/>
        <v>80</v>
      </c>
      <c r="I11" s="12">
        <f t="shared" si="1"/>
        <v>32</v>
      </c>
      <c r="J11" s="16" t="s">
        <v>36</v>
      </c>
      <c r="K11" s="12" t="s">
        <v>18</v>
      </c>
    </row>
    <row r="12" spans="1:11" s="2" customFormat="1" ht="39.950000000000003" customHeight="1" x14ac:dyDescent="0.15">
      <c r="A12" s="10" t="s">
        <v>39</v>
      </c>
      <c r="B12" s="10" t="s">
        <v>40</v>
      </c>
      <c r="C12" s="11" t="s">
        <v>15</v>
      </c>
      <c r="D12" s="12">
        <v>9</v>
      </c>
      <c r="E12" s="13">
        <v>80</v>
      </c>
      <c r="F12" s="12"/>
      <c r="G12" s="11"/>
      <c r="H12" s="12">
        <f t="shared" si="0"/>
        <v>80</v>
      </c>
      <c r="I12" s="12">
        <f t="shared" si="1"/>
        <v>32</v>
      </c>
      <c r="J12" s="16" t="s">
        <v>36</v>
      </c>
      <c r="K12" s="12" t="s">
        <v>18</v>
      </c>
    </row>
    <row r="13" spans="1:11" s="2" customFormat="1" ht="39.950000000000003" customHeight="1" x14ac:dyDescent="0.15">
      <c r="A13" s="10" t="s">
        <v>41</v>
      </c>
      <c r="B13" s="10" t="s">
        <v>42</v>
      </c>
      <c r="C13" s="11" t="s">
        <v>15</v>
      </c>
      <c r="D13" s="12">
        <v>9</v>
      </c>
      <c r="E13" s="13">
        <v>79</v>
      </c>
      <c r="F13" s="12"/>
      <c r="G13" s="11"/>
      <c r="H13" s="12">
        <f t="shared" si="0"/>
        <v>79</v>
      </c>
      <c r="I13" s="12">
        <f t="shared" si="1"/>
        <v>31.6</v>
      </c>
      <c r="J13" s="16" t="s">
        <v>43</v>
      </c>
      <c r="K13" s="12" t="s">
        <v>18</v>
      </c>
    </row>
    <row r="14" spans="1:11" s="2" customFormat="1" ht="39.950000000000003" customHeight="1" x14ac:dyDescent="0.15">
      <c r="A14" s="10" t="s">
        <v>44</v>
      </c>
      <c r="B14" s="10" t="s">
        <v>45</v>
      </c>
      <c r="C14" s="11" t="s">
        <v>15</v>
      </c>
      <c r="D14" s="12">
        <v>9</v>
      </c>
      <c r="E14" s="13">
        <v>79</v>
      </c>
      <c r="F14" s="12"/>
      <c r="G14" s="11"/>
      <c r="H14" s="12">
        <f t="shared" si="0"/>
        <v>79</v>
      </c>
      <c r="I14" s="12">
        <f t="shared" si="1"/>
        <v>31.6</v>
      </c>
      <c r="J14" s="16" t="s">
        <v>43</v>
      </c>
      <c r="K14" s="12" t="s">
        <v>18</v>
      </c>
    </row>
    <row r="15" spans="1:11" s="2" customFormat="1" ht="39.950000000000003" customHeight="1" x14ac:dyDescent="0.15">
      <c r="A15" s="10" t="s">
        <v>46</v>
      </c>
      <c r="B15" s="10" t="s">
        <v>47</v>
      </c>
      <c r="C15" s="11" t="s">
        <v>15</v>
      </c>
      <c r="D15" s="12">
        <v>9</v>
      </c>
      <c r="E15" s="13">
        <v>78.5</v>
      </c>
      <c r="F15" s="12"/>
      <c r="G15" s="11"/>
      <c r="H15" s="12">
        <f t="shared" si="0"/>
        <v>78.5</v>
      </c>
      <c r="I15" s="12">
        <f t="shared" si="1"/>
        <v>31.400000000000002</v>
      </c>
      <c r="J15" s="16" t="s">
        <v>48</v>
      </c>
      <c r="K15" s="12" t="s">
        <v>18</v>
      </c>
    </row>
    <row r="16" spans="1:11" s="2" customFormat="1" ht="39.950000000000003" customHeight="1" x14ac:dyDescent="0.15">
      <c r="A16" s="10" t="s">
        <v>49</v>
      </c>
      <c r="B16" s="10" t="s">
        <v>50</v>
      </c>
      <c r="C16" s="11" t="s">
        <v>15</v>
      </c>
      <c r="D16" s="12">
        <v>9</v>
      </c>
      <c r="E16" s="13">
        <v>78</v>
      </c>
      <c r="F16" s="12"/>
      <c r="G16" s="11"/>
      <c r="H16" s="12">
        <f t="shared" si="0"/>
        <v>78</v>
      </c>
      <c r="I16" s="12">
        <f t="shared" si="1"/>
        <v>31.200000000000003</v>
      </c>
      <c r="J16" s="16" t="s">
        <v>51</v>
      </c>
      <c r="K16" s="12" t="s">
        <v>18</v>
      </c>
    </row>
    <row r="17" spans="1:11" s="2" customFormat="1" ht="39.950000000000003" customHeight="1" x14ac:dyDescent="0.15">
      <c r="A17" s="10" t="s">
        <v>52</v>
      </c>
      <c r="B17" s="10" t="s">
        <v>53</v>
      </c>
      <c r="C17" s="11" t="s">
        <v>15</v>
      </c>
      <c r="D17" s="12">
        <v>9</v>
      </c>
      <c r="E17" s="13">
        <v>78</v>
      </c>
      <c r="F17" s="12"/>
      <c r="G17" s="11"/>
      <c r="H17" s="12">
        <f t="shared" si="0"/>
        <v>78</v>
      </c>
      <c r="I17" s="12">
        <f t="shared" si="1"/>
        <v>31.200000000000003</v>
      </c>
      <c r="J17" s="16" t="s">
        <v>51</v>
      </c>
      <c r="K17" s="12" t="s">
        <v>18</v>
      </c>
    </row>
    <row r="18" spans="1:11" s="2" customFormat="1" ht="39.950000000000003" customHeight="1" x14ac:dyDescent="0.15">
      <c r="A18" s="10" t="s">
        <v>54</v>
      </c>
      <c r="B18" s="10" t="s">
        <v>55</v>
      </c>
      <c r="C18" s="11" t="s">
        <v>15</v>
      </c>
      <c r="D18" s="12">
        <v>9</v>
      </c>
      <c r="E18" s="13">
        <v>77.5</v>
      </c>
      <c r="F18" s="12"/>
      <c r="G18" s="11"/>
      <c r="H18" s="12">
        <f t="shared" si="0"/>
        <v>77.5</v>
      </c>
      <c r="I18" s="12">
        <f t="shared" si="1"/>
        <v>31</v>
      </c>
      <c r="J18" s="16" t="s">
        <v>56</v>
      </c>
      <c r="K18" s="12" t="s">
        <v>18</v>
      </c>
    </row>
    <row r="19" spans="1:11" s="2" customFormat="1" ht="39.950000000000003" customHeight="1" x14ac:dyDescent="0.15">
      <c r="A19" s="10" t="s">
        <v>57</v>
      </c>
      <c r="B19" s="10" t="s">
        <v>58</v>
      </c>
      <c r="C19" s="11" t="s">
        <v>15</v>
      </c>
      <c r="D19" s="12">
        <v>9</v>
      </c>
      <c r="E19" s="13">
        <v>77</v>
      </c>
      <c r="F19" s="12"/>
      <c r="G19" s="11"/>
      <c r="H19" s="12">
        <f t="shared" si="0"/>
        <v>77</v>
      </c>
      <c r="I19" s="12">
        <f t="shared" si="1"/>
        <v>30.8</v>
      </c>
      <c r="J19" s="16" t="s">
        <v>59</v>
      </c>
      <c r="K19" s="12" t="s">
        <v>18</v>
      </c>
    </row>
    <row r="20" spans="1:11" s="2" customFormat="1" ht="39.950000000000003" customHeight="1" x14ac:dyDescent="0.15">
      <c r="A20" s="10" t="s">
        <v>60</v>
      </c>
      <c r="B20" s="10" t="s">
        <v>61</v>
      </c>
      <c r="C20" s="11" t="s">
        <v>15</v>
      </c>
      <c r="D20" s="12">
        <v>9</v>
      </c>
      <c r="E20" s="13">
        <v>77</v>
      </c>
      <c r="F20" s="12"/>
      <c r="G20" s="11"/>
      <c r="H20" s="12">
        <f t="shared" si="0"/>
        <v>77</v>
      </c>
      <c r="I20" s="12">
        <f t="shared" si="1"/>
        <v>30.8</v>
      </c>
      <c r="J20" s="16" t="s">
        <v>59</v>
      </c>
      <c r="K20" s="12" t="s">
        <v>18</v>
      </c>
    </row>
    <row r="21" spans="1:11" s="2" customFormat="1" ht="39.950000000000003" customHeight="1" x14ac:dyDescent="0.15">
      <c r="A21" s="10" t="s">
        <v>62</v>
      </c>
      <c r="B21" s="10" t="s">
        <v>63</v>
      </c>
      <c r="C21" s="11" t="s">
        <v>15</v>
      </c>
      <c r="D21" s="12">
        <v>9</v>
      </c>
      <c r="E21" s="13">
        <v>77</v>
      </c>
      <c r="F21" s="12"/>
      <c r="G21" s="11"/>
      <c r="H21" s="12">
        <f t="shared" si="0"/>
        <v>77</v>
      </c>
      <c r="I21" s="12">
        <f t="shared" si="1"/>
        <v>30.8</v>
      </c>
      <c r="J21" s="16" t="s">
        <v>59</v>
      </c>
      <c r="K21" s="12" t="s">
        <v>18</v>
      </c>
    </row>
    <row r="22" spans="1:11" s="2" customFormat="1" ht="39.950000000000003" customHeight="1" x14ac:dyDescent="0.15">
      <c r="A22" s="10" t="s">
        <v>64</v>
      </c>
      <c r="B22" s="10" t="s">
        <v>65</v>
      </c>
      <c r="C22" s="11" t="s">
        <v>15</v>
      </c>
      <c r="D22" s="12">
        <v>9</v>
      </c>
      <c r="E22" s="13">
        <v>77</v>
      </c>
      <c r="F22" s="12"/>
      <c r="G22" s="11"/>
      <c r="H22" s="12">
        <f t="shared" si="0"/>
        <v>77</v>
      </c>
      <c r="I22" s="12">
        <f t="shared" si="1"/>
        <v>30.8</v>
      </c>
      <c r="J22" s="16" t="s">
        <v>59</v>
      </c>
      <c r="K22" s="12" t="s">
        <v>18</v>
      </c>
    </row>
    <row r="23" spans="1:11" s="2" customFormat="1" ht="39.950000000000003" customHeight="1" x14ac:dyDescent="0.15">
      <c r="A23" s="10" t="s">
        <v>66</v>
      </c>
      <c r="B23" s="10" t="s">
        <v>67</v>
      </c>
      <c r="C23" s="11" t="s">
        <v>15</v>
      </c>
      <c r="D23" s="12">
        <v>9</v>
      </c>
      <c r="E23" s="13">
        <v>76.5</v>
      </c>
      <c r="F23" s="12"/>
      <c r="G23" s="11"/>
      <c r="H23" s="12">
        <f t="shared" si="0"/>
        <v>76.5</v>
      </c>
      <c r="I23" s="12">
        <f t="shared" si="1"/>
        <v>30.6</v>
      </c>
      <c r="J23" s="16" t="s">
        <v>68</v>
      </c>
      <c r="K23" s="12" t="s">
        <v>18</v>
      </c>
    </row>
    <row r="24" spans="1:11" s="2" customFormat="1" ht="39.950000000000003" customHeight="1" x14ac:dyDescent="0.15">
      <c r="A24" s="10" t="s">
        <v>69</v>
      </c>
      <c r="B24" s="10" t="s">
        <v>70</v>
      </c>
      <c r="C24" s="11" t="s">
        <v>15</v>
      </c>
      <c r="D24" s="12">
        <v>9</v>
      </c>
      <c r="E24" s="13">
        <v>76.5</v>
      </c>
      <c r="F24" s="12"/>
      <c r="G24" s="11"/>
      <c r="H24" s="12">
        <f t="shared" si="0"/>
        <v>76.5</v>
      </c>
      <c r="I24" s="12">
        <f t="shared" si="1"/>
        <v>30.6</v>
      </c>
      <c r="J24" s="16" t="s">
        <v>68</v>
      </c>
      <c r="K24" s="12" t="s">
        <v>18</v>
      </c>
    </row>
    <row r="25" spans="1:11" s="2" customFormat="1" ht="39.950000000000003" customHeight="1" x14ac:dyDescent="0.15">
      <c r="A25" s="10" t="s">
        <v>71</v>
      </c>
      <c r="B25" s="10" t="s">
        <v>72</v>
      </c>
      <c r="C25" s="11" t="s">
        <v>15</v>
      </c>
      <c r="D25" s="12">
        <v>9</v>
      </c>
      <c r="E25" s="13">
        <v>76</v>
      </c>
      <c r="F25" s="12"/>
      <c r="G25" s="11"/>
      <c r="H25" s="12">
        <f t="shared" si="0"/>
        <v>76</v>
      </c>
      <c r="I25" s="12">
        <f t="shared" si="1"/>
        <v>30.400000000000002</v>
      </c>
      <c r="J25" s="16" t="s">
        <v>73</v>
      </c>
      <c r="K25" s="12" t="s">
        <v>18</v>
      </c>
    </row>
    <row r="26" spans="1:11" s="2" customFormat="1" ht="39.950000000000003" customHeight="1" x14ac:dyDescent="0.15">
      <c r="A26" s="10" t="s">
        <v>74</v>
      </c>
      <c r="B26" s="10" t="s">
        <v>75</v>
      </c>
      <c r="C26" s="11" t="s">
        <v>15</v>
      </c>
      <c r="D26" s="12">
        <v>9</v>
      </c>
      <c r="E26" s="13">
        <v>76</v>
      </c>
      <c r="F26" s="12"/>
      <c r="G26" s="11"/>
      <c r="H26" s="12">
        <f t="shared" si="0"/>
        <v>76</v>
      </c>
      <c r="I26" s="12">
        <f t="shared" si="1"/>
        <v>30.400000000000002</v>
      </c>
      <c r="J26" s="16" t="s">
        <v>73</v>
      </c>
      <c r="K26" s="12" t="s">
        <v>18</v>
      </c>
    </row>
    <row r="27" spans="1:11" s="2" customFormat="1" ht="39.950000000000003" customHeight="1" x14ac:dyDescent="0.15">
      <c r="A27" s="10" t="s">
        <v>76</v>
      </c>
      <c r="B27" s="10" t="s">
        <v>77</v>
      </c>
      <c r="C27" s="11" t="s">
        <v>15</v>
      </c>
      <c r="D27" s="12">
        <v>9</v>
      </c>
      <c r="E27" s="13">
        <v>76</v>
      </c>
      <c r="F27" s="12"/>
      <c r="G27" s="11"/>
      <c r="H27" s="12">
        <f t="shared" si="0"/>
        <v>76</v>
      </c>
      <c r="I27" s="12">
        <f t="shared" si="1"/>
        <v>30.400000000000002</v>
      </c>
      <c r="J27" s="16" t="s">
        <v>73</v>
      </c>
      <c r="K27" s="12" t="s">
        <v>18</v>
      </c>
    </row>
    <row r="28" spans="1:11" s="2" customFormat="1" ht="39.950000000000003" customHeight="1" x14ac:dyDescent="0.15">
      <c r="A28" s="10" t="s">
        <v>78</v>
      </c>
      <c r="B28" s="10" t="s">
        <v>79</v>
      </c>
      <c r="C28" s="11" t="s">
        <v>15</v>
      </c>
      <c r="D28" s="12">
        <v>9</v>
      </c>
      <c r="E28" s="13">
        <v>75.5</v>
      </c>
      <c r="F28" s="12"/>
      <c r="G28" s="11"/>
      <c r="H28" s="12">
        <f t="shared" si="0"/>
        <v>75.5</v>
      </c>
      <c r="I28" s="12">
        <f t="shared" si="1"/>
        <v>30.200000000000003</v>
      </c>
      <c r="J28" s="16" t="s">
        <v>80</v>
      </c>
      <c r="K28" s="12" t="s">
        <v>18</v>
      </c>
    </row>
    <row r="29" spans="1:11" s="2" customFormat="1" ht="39.950000000000003" customHeight="1" x14ac:dyDescent="0.15">
      <c r="A29" s="10" t="s">
        <v>81</v>
      </c>
      <c r="B29" s="10" t="s">
        <v>82</v>
      </c>
      <c r="C29" s="11" t="s">
        <v>15</v>
      </c>
      <c r="D29" s="12">
        <v>9</v>
      </c>
      <c r="E29" s="13">
        <v>75</v>
      </c>
      <c r="F29" s="12"/>
      <c r="G29" s="11"/>
      <c r="H29" s="12">
        <f t="shared" si="0"/>
        <v>75</v>
      </c>
      <c r="I29" s="12">
        <f t="shared" si="1"/>
        <v>30</v>
      </c>
      <c r="J29" s="16" t="s">
        <v>83</v>
      </c>
      <c r="K29" s="12" t="s">
        <v>18</v>
      </c>
    </row>
    <row r="30" spans="1:11" s="2" customFormat="1" ht="39.950000000000003" customHeight="1" x14ac:dyDescent="0.15">
      <c r="A30" s="10" t="s">
        <v>84</v>
      </c>
      <c r="B30" s="10" t="s">
        <v>85</v>
      </c>
      <c r="C30" s="11" t="s">
        <v>15</v>
      </c>
      <c r="D30" s="12">
        <v>9</v>
      </c>
      <c r="E30" s="13">
        <v>74.5</v>
      </c>
      <c r="F30" s="12"/>
      <c r="G30" s="11"/>
      <c r="H30" s="12">
        <f t="shared" si="0"/>
        <v>74.5</v>
      </c>
      <c r="I30" s="12">
        <f t="shared" si="1"/>
        <v>29.8</v>
      </c>
      <c r="J30" s="16" t="s">
        <v>86</v>
      </c>
      <c r="K30" s="12" t="s">
        <v>18</v>
      </c>
    </row>
    <row r="31" spans="1:11" s="2" customFormat="1" ht="39.950000000000003" customHeight="1" x14ac:dyDescent="0.15">
      <c r="A31" s="10" t="s">
        <v>87</v>
      </c>
      <c r="B31" s="10" t="s">
        <v>88</v>
      </c>
      <c r="C31" s="11" t="s">
        <v>15</v>
      </c>
      <c r="D31" s="12">
        <v>9</v>
      </c>
      <c r="E31" s="13">
        <v>74.5</v>
      </c>
      <c r="F31" s="12"/>
      <c r="G31" s="11"/>
      <c r="H31" s="12">
        <f t="shared" si="0"/>
        <v>74.5</v>
      </c>
      <c r="I31" s="12">
        <f t="shared" si="1"/>
        <v>29.8</v>
      </c>
      <c r="J31" s="16" t="s">
        <v>86</v>
      </c>
      <c r="K31" s="12" t="s">
        <v>18</v>
      </c>
    </row>
    <row r="32" spans="1:11" s="2" customFormat="1" ht="39.950000000000003" customHeight="1" x14ac:dyDescent="0.15">
      <c r="A32" s="10" t="s">
        <v>89</v>
      </c>
      <c r="B32" s="10" t="s">
        <v>90</v>
      </c>
      <c r="C32" s="11" t="s">
        <v>15</v>
      </c>
      <c r="D32" s="12">
        <v>9</v>
      </c>
      <c r="E32" s="13">
        <v>74.5</v>
      </c>
      <c r="F32" s="12"/>
      <c r="G32" s="11"/>
      <c r="H32" s="12">
        <f t="shared" si="0"/>
        <v>74.5</v>
      </c>
      <c r="I32" s="12">
        <f t="shared" si="1"/>
        <v>29.8</v>
      </c>
      <c r="J32" s="16" t="s">
        <v>86</v>
      </c>
      <c r="K32" s="12" t="s">
        <v>18</v>
      </c>
    </row>
    <row r="33" spans="1:11" s="2" customFormat="1" ht="39.950000000000003" customHeight="1" x14ac:dyDescent="0.15">
      <c r="A33" s="10" t="s">
        <v>91</v>
      </c>
      <c r="B33" s="10" t="s">
        <v>92</v>
      </c>
      <c r="C33" s="11" t="s">
        <v>93</v>
      </c>
      <c r="D33" s="12">
        <v>12</v>
      </c>
      <c r="E33" s="13">
        <v>87</v>
      </c>
      <c r="F33" s="12"/>
      <c r="G33" s="11"/>
      <c r="H33" s="12">
        <f t="shared" si="0"/>
        <v>87</v>
      </c>
      <c r="I33" s="12">
        <f t="shared" si="1"/>
        <v>34.800000000000004</v>
      </c>
      <c r="J33" s="16" t="s">
        <v>17</v>
      </c>
      <c r="K33" s="12" t="s">
        <v>18</v>
      </c>
    </row>
    <row r="34" spans="1:11" s="2" customFormat="1" ht="39.950000000000003" customHeight="1" x14ac:dyDescent="0.15">
      <c r="A34" s="10" t="s">
        <v>94</v>
      </c>
      <c r="B34" s="10" t="s">
        <v>95</v>
      </c>
      <c r="C34" s="11" t="s">
        <v>93</v>
      </c>
      <c r="D34" s="12">
        <v>12</v>
      </c>
      <c r="E34" s="13">
        <v>87</v>
      </c>
      <c r="F34" s="12"/>
      <c r="G34" s="11"/>
      <c r="H34" s="12">
        <f t="shared" si="0"/>
        <v>87</v>
      </c>
      <c r="I34" s="12">
        <f t="shared" si="1"/>
        <v>34.800000000000004</v>
      </c>
      <c r="J34" s="16" t="s">
        <v>17</v>
      </c>
      <c r="K34" s="12" t="s">
        <v>18</v>
      </c>
    </row>
    <row r="35" spans="1:11" s="2" customFormat="1" ht="39.950000000000003" customHeight="1" x14ac:dyDescent="0.15">
      <c r="A35" s="10" t="s">
        <v>96</v>
      </c>
      <c r="B35" s="10" t="s">
        <v>97</v>
      </c>
      <c r="C35" s="11" t="s">
        <v>93</v>
      </c>
      <c r="D35" s="12">
        <v>12</v>
      </c>
      <c r="E35" s="13">
        <v>86.5</v>
      </c>
      <c r="F35" s="12"/>
      <c r="G35" s="11"/>
      <c r="H35" s="12">
        <f t="shared" si="0"/>
        <v>86.5</v>
      </c>
      <c r="I35" s="12">
        <f t="shared" si="1"/>
        <v>34.6</v>
      </c>
      <c r="J35" s="16" t="s">
        <v>98</v>
      </c>
      <c r="K35" s="12" t="s">
        <v>18</v>
      </c>
    </row>
    <row r="36" spans="1:11" s="2" customFormat="1" ht="39.950000000000003" customHeight="1" x14ac:dyDescent="0.15">
      <c r="A36" s="10" t="s">
        <v>99</v>
      </c>
      <c r="B36" s="10" t="s">
        <v>100</v>
      </c>
      <c r="C36" s="11" t="s">
        <v>93</v>
      </c>
      <c r="D36" s="12">
        <v>12</v>
      </c>
      <c r="E36" s="13">
        <v>85</v>
      </c>
      <c r="F36" s="12"/>
      <c r="G36" s="11"/>
      <c r="H36" s="12">
        <f t="shared" si="0"/>
        <v>85</v>
      </c>
      <c r="I36" s="12">
        <f t="shared" si="1"/>
        <v>34</v>
      </c>
      <c r="J36" s="16" t="s">
        <v>26</v>
      </c>
      <c r="K36" s="12" t="s">
        <v>18</v>
      </c>
    </row>
    <row r="37" spans="1:11" s="2" customFormat="1" ht="39.950000000000003" customHeight="1" x14ac:dyDescent="0.15">
      <c r="A37" s="10" t="s">
        <v>101</v>
      </c>
      <c r="B37" s="10" t="s">
        <v>102</v>
      </c>
      <c r="C37" s="11" t="s">
        <v>93</v>
      </c>
      <c r="D37" s="12">
        <v>12</v>
      </c>
      <c r="E37" s="13">
        <v>85</v>
      </c>
      <c r="F37" s="12"/>
      <c r="G37" s="11"/>
      <c r="H37" s="12">
        <f t="shared" si="0"/>
        <v>85</v>
      </c>
      <c r="I37" s="12">
        <f t="shared" si="1"/>
        <v>34</v>
      </c>
      <c r="J37" s="16" t="s">
        <v>26</v>
      </c>
      <c r="K37" s="12" t="s">
        <v>18</v>
      </c>
    </row>
    <row r="38" spans="1:11" s="2" customFormat="1" ht="39.950000000000003" customHeight="1" x14ac:dyDescent="0.15">
      <c r="A38" s="10" t="s">
        <v>103</v>
      </c>
      <c r="B38" s="10" t="s">
        <v>104</v>
      </c>
      <c r="C38" s="11" t="s">
        <v>93</v>
      </c>
      <c r="D38" s="12">
        <v>12</v>
      </c>
      <c r="E38" s="13">
        <v>79.5</v>
      </c>
      <c r="F38" s="12">
        <v>3</v>
      </c>
      <c r="G38" s="14" t="s">
        <v>32</v>
      </c>
      <c r="H38" s="12">
        <f t="shared" si="0"/>
        <v>82.5</v>
      </c>
      <c r="I38" s="12">
        <f t="shared" si="1"/>
        <v>33</v>
      </c>
      <c r="J38" s="16" t="s">
        <v>33</v>
      </c>
      <c r="K38" s="12" t="s">
        <v>18</v>
      </c>
    </row>
    <row r="39" spans="1:11" s="2" customFormat="1" ht="39.950000000000003" customHeight="1" x14ac:dyDescent="0.15">
      <c r="A39" s="10" t="s">
        <v>105</v>
      </c>
      <c r="B39" s="10" t="s">
        <v>106</v>
      </c>
      <c r="C39" s="11" t="s">
        <v>93</v>
      </c>
      <c r="D39" s="12">
        <v>12</v>
      </c>
      <c r="E39" s="13">
        <v>79</v>
      </c>
      <c r="F39" s="12">
        <v>3</v>
      </c>
      <c r="G39" s="11" t="s">
        <v>107</v>
      </c>
      <c r="H39" s="12">
        <f t="shared" si="0"/>
        <v>82</v>
      </c>
      <c r="I39" s="12">
        <f t="shared" si="1"/>
        <v>32.800000000000004</v>
      </c>
      <c r="J39" s="16" t="s">
        <v>36</v>
      </c>
      <c r="K39" s="12" t="s">
        <v>18</v>
      </c>
    </row>
    <row r="40" spans="1:11" s="2" customFormat="1" ht="39.950000000000003" customHeight="1" x14ac:dyDescent="0.15">
      <c r="A40" s="10" t="s">
        <v>108</v>
      </c>
      <c r="B40" s="10" t="s">
        <v>109</v>
      </c>
      <c r="C40" s="11" t="s">
        <v>93</v>
      </c>
      <c r="D40" s="12">
        <v>12</v>
      </c>
      <c r="E40" s="13">
        <v>82</v>
      </c>
      <c r="F40" s="12"/>
      <c r="G40" s="11"/>
      <c r="H40" s="12">
        <f t="shared" si="0"/>
        <v>82</v>
      </c>
      <c r="I40" s="12">
        <f t="shared" si="1"/>
        <v>32.800000000000004</v>
      </c>
      <c r="J40" s="16" t="s">
        <v>36</v>
      </c>
      <c r="K40" s="12" t="s">
        <v>18</v>
      </c>
    </row>
    <row r="41" spans="1:11" s="2" customFormat="1" ht="39.950000000000003" customHeight="1" x14ac:dyDescent="0.15">
      <c r="A41" s="10" t="s">
        <v>110</v>
      </c>
      <c r="B41" s="10" t="s">
        <v>111</v>
      </c>
      <c r="C41" s="11" t="s">
        <v>93</v>
      </c>
      <c r="D41" s="12">
        <v>12</v>
      </c>
      <c r="E41" s="13">
        <v>82</v>
      </c>
      <c r="F41" s="12"/>
      <c r="G41" s="11"/>
      <c r="H41" s="12">
        <f t="shared" si="0"/>
        <v>82</v>
      </c>
      <c r="I41" s="12">
        <f t="shared" si="1"/>
        <v>32.800000000000004</v>
      </c>
      <c r="J41" s="16" t="s">
        <v>36</v>
      </c>
      <c r="K41" s="12" t="s">
        <v>18</v>
      </c>
    </row>
    <row r="42" spans="1:11" s="2" customFormat="1" ht="39.950000000000003" customHeight="1" x14ac:dyDescent="0.15">
      <c r="A42" s="10" t="s">
        <v>112</v>
      </c>
      <c r="B42" s="10" t="s">
        <v>113</v>
      </c>
      <c r="C42" s="11" t="s">
        <v>93</v>
      </c>
      <c r="D42" s="12">
        <v>12</v>
      </c>
      <c r="E42" s="13">
        <v>81</v>
      </c>
      <c r="F42" s="12"/>
      <c r="G42" s="11"/>
      <c r="H42" s="12">
        <f t="shared" si="0"/>
        <v>81</v>
      </c>
      <c r="I42" s="12">
        <f t="shared" si="1"/>
        <v>32.4</v>
      </c>
      <c r="J42" s="16" t="s">
        <v>43</v>
      </c>
      <c r="K42" s="12" t="s">
        <v>18</v>
      </c>
    </row>
    <row r="43" spans="1:11" s="2" customFormat="1" ht="39.950000000000003" customHeight="1" x14ac:dyDescent="0.15">
      <c r="A43" s="10" t="s">
        <v>114</v>
      </c>
      <c r="B43" s="10" t="s">
        <v>115</v>
      </c>
      <c r="C43" s="11" t="s">
        <v>93</v>
      </c>
      <c r="D43" s="12">
        <v>12</v>
      </c>
      <c r="E43" s="13">
        <v>80.5</v>
      </c>
      <c r="F43" s="12"/>
      <c r="G43" s="11"/>
      <c r="H43" s="12">
        <f t="shared" si="0"/>
        <v>80.5</v>
      </c>
      <c r="I43" s="12">
        <f t="shared" si="1"/>
        <v>32.200000000000003</v>
      </c>
      <c r="J43" s="16" t="s">
        <v>116</v>
      </c>
      <c r="K43" s="12" t="s">
        <v>18</v>
      </c>
    </row>
    <row r="44" spans="1:11" s="2" customFormat="1" ht="39.950000000000003" customHeight="1" x14ac:dyDescent="0.15">
      <c r="A44" s="10" t="s">
        <v>117</v>
      </c>
      <c r="B44" s="10" t="s">
        <v>118</v>
      </c>
      <c r="C44" s="11" t="s">
        <v>93</v>
      </c>
      <c r="D44" s="12">
        <v>12</v>
      </c>
      <c r="E44" s="13">
        <v>79.5</v>
      </c>
      <c r="F44" s="12"/>
      <c r="G44" s="11"/>
      <c r="H44" s="12">
        <f t="shared" si="0"/>
        <v>79.5</v>
      </c>
      <c r="I44" s="12">
        <f t="shared" si="1"/>
        <v>31.8</v>
      </c>
      <c r="J44" s="16" t="s">
        <v>48</v>
      </c>
      <c r="K44" s="12" t="s">
        <v>18</v>
      </c>
    </row>
    <row r="45" spans="1:11" s="2" customFormat="1" ht="39.950000000000003" customHeight="1" x14ac:dyDescent="0.15">
      <c r="A45" s="10" t="s">
        <v>119</v>
      </c>
      <c r="B45" s="10" t="s">
        <v>120</v>
      </c>
      <c r="C45" s="11" t="s">
        <v>93</v>
      </c>
      <c r="D45" s="12">
        <v>12</v>
      </c>
      <c r="E45" s="13">
        <v>79</v>
      </c>
      <c r="F45" s="12"/>
      <c r="G45" s="11"/>
      <c r="H45" s="12">
        <f t="shared" si="0"/>
        <v>79</v>
      </c>
      <c r="I45" s="12">
        <f t="shared" si="1"/>
        <v>31.6</v>
      </c>
      <c r="J45" s="16" t="s">
        <v>51</v>
      </c>
      <c r="K45" s="12" t="s">
        <v>18</v>
      </c>
    </row>
    <row r="46" spans="1:11" s="2" customFormat="1" ht="39.950000000000003" customHeight="1" x14ac:dyDescent="0.15">
      <c r="A46" s="10" t="s">
        <v>121</v>
      </c>
      <c r="B46" s="10" t="s">
        <v>122</v>
      </c>
      <c r="C46" s="11" t="s">
        <v>93</v>
      </c>
      <c r="D46" s="12">
        <v>12</v>
      </c>
      <c r="E46" s="13">
        <v>79</v>
      </c>
      <c r="F46" s="12"/>
      <c r="G46" s="11"/>
      <c r="H46" s="12">
        <f t="shared" si="0"/>
        <v>79</v>
      </c>
      <c r="I46" s="12">
        <f t="shared" si="1"/>
        <v>31.6</v>
      </c>
      <c r="J46" s="16" t="s">
        <v>51</v>
      </c>
      <c r="K46" s="12" t="s">
        <v>18</v>
      </c>
    </row>
    <row r="47" spans="1:11" s="2" customFormat="1" ht="39.950000000000003" customHeight="1" x14ac:dyDescent="0.15">
      <c r="A47" s="10" t="s">
        <v>123</v>
      </c>
      <c r="B47" s="10" t="s">
        <v>124</v>
      </c>
      <c r="C47" s="11" t="s">
        <v>93</v>
      </c>
      <c r="D47" s="12">
        <v>12</v>
      </c>
      <c r="E47" s="13">
        <v>79</v>
      </c>
      <c r="F47" s="12"/>
      <c r="G47" s="11"/>
      <c r="H47" s="12">
        <f t="shared" si="0"/>
        <v>79</v>
      </c>
      <c r="I47" s="12">
        <f t="shared" si="1"/>
        <v>31.6</v>
      </c>
      <c r="J47" s="16" t="s">
        <v>51</v>
      </c>
      <c r="K47" s="12" t="s">
        <v>18</v>
      </c>
    </row>
    <row r="48" spans="1:11" s="2" customFormat="1" ht="39.950000000000003" customHeight="1" x14ac:dyDescent="0.15">
      <c r="A48" s="10" t="s">
        <v>125</v>
      </c>
      <c r="B48" s="10" t="s">
        <v>126</v>
      </c>
      <c r="C48" s="11" t="s">
        <v>93</v>
      </c>
      <c r="D48" s="12">
        <v>12</v>
      </c>
      <c r="E48" s="13">
        <v>79</v>
      </c>
      <c r="F48" s="12"/>
      <c r="G48" s="11"/>
      <c r="H48" s="12">
        <f t="shared" si="0"/>
        <v>79</v>
      </c>
      <c r="I48" s="12">
        <f t="shared" si="1"/>
        <v>31.6</v>
      </c>
      <c r="J48" s="16" t="s">
        <v>51</v>
      </c>
      <c r="K48" s="12" t="s">
        <v>18</v>
      </c>
    </row>
    <row r="49" spans="1:11" s="2" customFormat="1" ht="39.950000000000003" customHeight="1" x14ac:dyDescent="0.15">
      <c r="A49" s="10" t="s">
        <v>127</v>
      </c>
      <c r="B49" s="10" t="s">
        <v>128</v>
      </c>
      <c r="C49" s="11" t="s">
        <v>93</v>
      </c>
      <c r="D49" s="12">
        <v>12</v>
      </c>
      <c r="E49" s="13">
        <v>78.5</v>
      </c>
      <c r="F49" s="12"/>
      <c r="G49" s="11"/>
      <c r="H49" s="12">
        <f t="shared" si="0"/>
        <v>78.5</v>
      </c>
      <c r="I49" s="12">
        <f t="shared" si="1"/>
        <v>31.400000000000002</v>
      </c>
      <c r="J49" s="16" t="s">
        <v>129</v>
      </c>
      <c r="K49" s="12" t="s">
        <v>18</v>
      </c>
    </row>
    <row r="50" spans="1:11" s="2" customFormat="1" ht="39.950000000000003" customHeight="1" x14ac:dyDescent="0.15">
      <c r="A50" s="10" t="s">
        <v>130</v>
      </c>
      <c r="B50" s="10" t="s">
        <v>131</v>
      </c>
      <c r="C50" s="11" t="s">
        <v>93</v>
      </c>
      <c r="D50" s="12">
        <v>12</v>
      </c>
      <c r="E50" s="13">
        <v>78</v>
      </c>
      <c r="F50" s="12"/>
      <c r="G50" s="11"/>
      <c r="H50" s="12">
        <f t="shared" si="0"/>
        <v>78</v>
      </c>
      <c r="I50" s="12">
        <f t="shared" si="1"/>
        <v>31.200000000000003</v>
      </c>
      <c r="J50" s="16" t="s">
        <v>132</v>
      </c>
      <c r="K50" s="12" t="s">
        <v>18</v>
      </c>
    </row>
    <row r="51" spans="1:11" s="2" customFormat="1" ht="39.950000000000003" customHeight="1" x14ac:dyDescent="0.15">
      <c r="A51" s="10" t="s">
        <v>133</v>
      </c>
      <c r="B51" s="10" t="s">
        <v>134</v>
      </c>
      <c r="C51" s="11" t="s">
        <v>93</v>
      </c>
      <c r="D51" s="12">
        <v>12</v>
      </c>
      <c r="E51" s="13">
        <v>78</v>
      </c>
      <c r="F51" s="12"/>
      <c r="G51" s="11"/>
      <c r="H51" s="12">
        <f t="shared" si="0"/>
        <v>78</v>
      </c>
      <c r="I51" s="12">
        <f t="shared" si="1"/>
        <v>31.200000000000003</v>
      </c>
      <c r="J51" s="16" t="s">
        <v>132</v>
      </c>
      <c r="K51" s="12" t="s">
        <v>18</v>
      </c>
    </row>
    <row r="52" spans="1:11" s="2" customFormat="1" ht="39.950000000000003" customHeight="1" x14ac:dyDescent="0.15">
      <c r="A52" s="10" t="s">
        <v>135</v>
      </c>
      <c r="B52" s="10" t="s">
        <v>136</v>
      </c>
      <c r="C52" s="11" t="s">
        <v>93</v>
      </c>
      <c r="D52" s="12">
        <v>12</v>
      </c>
      <c r="E52" s="13">
        <v>77.5</v>
      </c>
      <c r="F52" s="12"/>
      <c r="G52" s="11"/>
      <c r="H52" s="12">
        <f t="shared" si="0"/>
        <v>77.5</v>
      </c>
      <c r="I52" s="12">
        <f t="shared" si="1"/>
        <v>31</v>
      </c>
      <c r="J52" s="16" t="s">
        <v>68</v>
      </c>
      <c r="K52" s="12" t="s">
        <v>18</v>
      </c>
    </row>
    <row r="53" spans="1:11" s="2" customFormat="1" ht="39.950000000000003" customHeight="1" x14ac:dyDescent="0.15">
      <c r="A53" s="10" t="s">
        <v>137</v>
      </c>
      <c r="B53" s="10" t="s">
        <v>138</v>
      </c>
      <c r="C53" s="11" t="s">
        <v>93</v>
      </c>
      <c r="D53" s="12">
        <v>12</v>
      </c>
      <c r="E53" s="13">
        <v>76.5</v>
      </c>
      <c r="F53" s="12"/>
      <c r="G53" s="11"/>
      <c r="H53" s="12">
        <f t="shared" si="0"/>
        <v>76.5</v>
      </c>
      <c r="I53" s="12">
        <f t="shared" si="1"/>
        <v>30.6</v>
      </c>
      <c r="J53" s="16" t="s">
        <v>139</v>
      </c>
      <c r="K53" s="12" t="s">
        <v>18</v>
      </c>
    </row>
    <row r="54" spans="1:11" s="2" customFormat="1" ht="39.950000000000003" customHeight="1" x14ac:dyDescent="0.15">
      <c r="A54" s="10" t="s">
        <v>140</v>
      </c>
      <c r="B54" s="10" t="s">
        <v>141</v>
      </c>
      <c r="C54" s="11" t="s">
        <v>93</v>
      </c>
      <c r="D54" s="12">
        <v>12</v>
      </c>
      <c r="E54" s="13">
        <v>76</v>
      </c>
      <c r="F54" s="12"/>
      <c r="G54" s="11"/>
      <c r="H54" s="12">
        <f t="shared" si="0"/>
        <v>76</v>
      </c>
      <c r="I54" s="12">
        <f t="shared" si="1"/>
        <v>30.400000000000002</v>
      </c>
      <c r="J54" s="16" t="s">
        <v>73</v>
      </c>
      <c r="K54" s="12" t="s">
        <v>18</v>
      </c>
    </row>
    <row r="55" spans="1:11" s="2" customFormat="1" ht="39.950000000000003" customHeight="1" x14ac:dyDescent="0.15">
      <c r="A55" s="10" t="s">
        <v>142</v>
      </c>
      <c r="B55" s="10" t="s">
        <v>143</v>
      </c>
      <c r="C55" s="11" t="s">
        <v>93</v>
      </c>
      <c r="D55" s="12">
        <v>12</v>
      </c>
      <c r="E55" s="13">
        <v>76</v>
      </c>
      <c r="F55" s="12"/>
      <c r="G55" s="11"/>
      <c r="H55" s="12">
        <f t="shared" si="0"/>
        <v>76</v>
      </c>
      <c r="I55" s="12">
        <f t="shared" si="1"/>
        <v>30.400000000000002</v>
      </c>
      <c r="J55" s="16" t="s">
        <v>73</v>
      </c>
      <c r="K55" s="12" t="s">
        <v>18</v>
      </c>
    </row>
    <row r="56" spans="1:11" s="2" customFormat="1" ht="39.950000000000003" customHeight="1" x14ac:dyDescent="0.15">
      <c r="A56" s="10" t="s">
        <v>144</v>
      </c>
      <c r="B56" s="10" t="s">
        <v>145</v>
      </c>
      <c r="C56" s="11" t="s">
        <v>93</v>
      </c>
      <c r="D56" s="12">
        <v>12</v>
      </c>
      <c r="E56" s="13">
        <v>76</v>
      </c>
      <c r="F56" s="12"/>
      <c r="G56" s="11"/>
      <c r="H56" s="12">
        <f t="shared" si="0"/>
        <v>76</v>
      </c>
      <c r="I56" s="12">
        <f t="shared" si="1"/>
        <v>30.400000000000002</v>
      </c>
      <c r="J56" s="16" t="s">
        <v>73</v>
      </c>
      <c r="K56" s="12" t="s">
        <v>18</v>
      </c>
    </row>
    <row r="57" spans="1:11" s="2" customFormat="1" ht="39.950000000000003" customHeight="1" x14ac:dyDescent="0.15">
      <c r="A57" s="10" t="s">
        <v>146</v>
      </c>
      <c r="B57" s="10" t="s">
        <v>147</v>
      </c>
      <c r="C57" s="11" t="s">
        <v>93</v>
      </c>
      <c r="D57" s="12">
        <v>12</v>
      </c>
      <c r="E57" s="13">
        <v>76</v>
      </c>
      <c r="F57" s="12"/>
      <c r="G57" s="11"/>
      <c r="H57" s="12">
        <f t="shared" si="0"/>
        <v>76</v>
      </c>
      <c r="I57" s="12">
        <f t="shared" si="1"/>
        <v>30.400000000000002</v>
      </c>
      <c r="J57" s="16" t="s">
        <v>73</v>
      </c>
      <c r="K57" s="12" t="s">
        <v>18</v>
      </c>
    </row>
    <row r="58" spans="1:11" s="2" customFormat="1" ht="39.950000000000003" customHeight="1" x14ac:dyDescent="0.15">
      <c r="A58" s="10" t="s">
        <v>148</v>
      </c>
      <c r="B58" s="10" t="s">
        <v>149</v>
      </c>
      <c r="C58" s="11" t="s">
        <v>93</v>
      </c>
      <c r="D58" s="12">
        <v>12</v>
      </c>
      <c r="E58" s="13">
        <v>76</v>
      </c>
      <c r="F58" s="12"/>
      <c r="G58" s="11"/>
      <c r="H58" s="12">
        <f t="shared" si="0"/>
        <v>76</v>
      </c>
      <c r="I58" s="12">
        <f t="shared" si="1"/>
        <v>30.400000000000002</v>
      </c>
      <c r="J58" s="16" t="s">
        <v>73</v>
      </c>
      <c r="K58" s="12" t="s">
        <v>18</v>
      </c>
    </row>
    <row r="59" spans="1:11" s="2" customFormat="1" ht="39.950000000000003" customHeight="1" x14ac:dyDescent="0.15">
      <c r="A59" s="10" t="s">
        <v>150</v>
      </c>
      <c r="B59" s="10" t="s">
        <v>151</v>
      </c>
      <c r="C59" s="11" t="s">
        <v>93</v>
      </c>
      <c r="D59" s="12">
        <v>12</v>
      </c>
      <c r="E59" s="13">
        <v>75</v>
      </c>
      <c r="F59" s="12"/>
      <c r="G59" s="11"/>
      <c r="H59" s="12">
        <f t="shared" si="0"/>
        <v>75</v>
      </c>
      <c r="I59" s="12">
        <f t="shared" si="1"/>
        <v>30</v>
      </c>
      <c r="J59" s="16" t="s">
        <v>86</v>
      </c>
      <c r="K59" s="12" t="s">
        <v>18</v>
      </c>
    </row>
    <row r="60" spans="1:11" s="2" customFormat="1" ht="39.950000000000003" customHeight="1" x14ac:dyDescent="0.15">
      <c r="A60" s="10" t="s">
        <v>152</v>
      </c>
      <c r="B60" s="10" t="s">
        <v>153</v>
      </c>
      <c r="C60" s="11" t="s">
        <v>93</v>
      </c>
      <c r="D60" s="12">
        <v>12</v>
      </c>
      <c r="E60" s="13">
        <v>75</v>
      </c>
      <c r="F60" s="12"/>
      <c r="G60" s="11"/>
      <c r="H60" s="12">
        <f t="shared" si="0"/>
        <v>75</v>
      </c>
      <c r="I60" s="12">
        <f t="shared" si="1"/>
        <v>30</v>
      </c>
      <c r="J60" s="16" t="s">
        <v>86</v>
      </c>
      <c r="K60" s="12" t="s">
        <v>18</v>
      </c>
    </row>
    <row r="61" spans="1:11" s="2" customFormat="1" ht="39.950000000000003" customHeight="1" x14ac:dyDescent="0.15">
      <c r="A61" s="10" t="s">
        <v>154</v>
      </c>
      <c r="B61" s="10" t="s">
        <v>155</v>
      </c>
      <c r="C61" s="11" t="s">
        <v>93</v>
      </c>
      <c r="D61" s="12">
        <v>12</v>
      </c>
      <c r="E61" s="13">
        <v>74.5</v>
      </c>
      <c r="F61" s="12"/>
      <c r="G61" s="11"/>
      <c r="H61" s="12">
        <f t="shared" si="0"/>
        <v>74.5</v>
      </c>
      <c r="I61" s="12">
        <f t="shared" si="1"/>
        <v>29.8</v>
      </c>
      <c r="J61" s="16" t="s">
        <v>156</v>
      </c>
      <c r="K61" s="12" t="s">
        <v>18</v>
      </c>
    </row>
    <row r="62" spans="1:11" s="2" customFormat="1" ht="39.950000000000003" customHeight="1" x14ac:dyDescent="0.15">
      <c r="A62" s="10" t="s">
        <v>157</v>
      </c>
      <c r="B62" s="10" t="s">
        <v>158</v>
      </c>
      <c r="C62" s="11" t="s">
        <v>93</v>
      </c>
      <c r="D62" s="12">
        <v>12</v>
      </c>
      <c r="E62" s="13">
        <v>74.5</v>
      </c>
      <c r="F62" s="12"/>
      <c r="G62" s="11"/>
      <c r="H62" s="12">
        <f t="shared" si="0"/>
        <v>74.5</v>
      </c>
      <c r="I62" s="12">
        <f t="shared" si="1"/>
        <v>29.8</v>
      </c>
      <c r="J62" s="16" t="s">
        <v>156</v>
      </c>
      <c r="K62" s="12" t="s">
        <v>18</v>
      </c>
    </row>
    <row r="63" spans="1:11" s="2" customFormat="1" ht="39.950000000000003" customHeight="1" x14ac:dyDescent="0.15">
      <c r="A63" s="10" t="s">
        <v>159</v>
      </c>
      <c r="B63" s="10" t="s">
        <v>160</v>
      </c>
      <c r="C63" s="11" t="s">
        <v>93</v>
      </c>
      <c r="D63" s="12">
        <v>12</v>
      </c>
      <c r="E63" s="13">
        <v>74</v>
      </c>
      <c r="F63" s="12"/>
      <c r="G63" s="11"/>
      <c r="H63" s="12">
        <f t="shared" si="0"/>
        <v>74</v>
      </c>
      <c r="I63" s="12">
        <f t="shared" si="1"/>
        <v>29.6</v>
      </c>
      <c r="J63" s="16" t="s">
        <v>161</v>
      </c>
      <c r="K63" s="12" t="s">
        <v>18</v>
      </c>
    </row>
    <row r="64" spans="1:11" s="2" customFormat="1" ht="39.950000000000003" customHeight="1" x14ac:dyDescent="0.15">
      <c r="A64" s="10" t="s">
        <v>162</v>
      </c>
      <c r="B64" s="10" t="s">
        <v>163</v>
      </c>
      <c r="C64" s="11" t="s">
        <v>93</v>
      </c>
      <c r="D64" s="12">
        <v>12</v>
      </c>
      <c r="E64" s="13">
        <v>74</v>
      </c>
      <c r="F64" s="12"/>
      <c r="G64" s="11"/>
      <c r="H64" s="12">
        <f t="shared" si="0"/>
        <v>74</v>
      </c>
      <c r="I64" s="12">
        <f t="shared" si="1"/>
        <v>29.6</v>
      </c>
      <c r="J64" s="16" t="s">
        <v>161</v>
      </c>
      <c r="K64" s="12" t="s">
        <v>18</v>
      </c>
    </row>
    <row r="65" spans="1:11" s="2" customFormat="1" ht="39.950000000000003" customHeight="1" x14ac:dyDescent="0.15">
      <c r="A65" s="10" t="s">
        <v>164</v>
      </c>
      <c r="B65" s="10" t="s">
        <v>165</v>
      </c>
      <c r="C65" s="11" t="s">
        <v>93</v>
      </c>
      <c r="D65" s="12">
        <v>12</v>
      </c>
      <c r="E65" s="13">
        <v>74</v>
      </c>
      <c r="F65" s="12"/>
      <c r="G65" s="11"/>
      <c r="H65" s="12">
        <f t="shared" si="0"/>
        <v>74</v>
      </c>
      <c r="I65" s="12">
        <f t="shared" si="1"/>
        <v>29.6</v>
      </c>
      <c r="J65" s="16" t="s">
        <v>161</v>
      </c>
      <c r="K65" s="12" t="s">
        <v>18</v>
      </c>
    </row>
    <row r="66" spans="1:11" s="2" customFormat="1" ht="39.950000000000003" customHeight="1" x14ac:dyDescent="0.15">
      <c r="A66" s="10" t="s">
        <v>166</v>
      </c>
      <c r="B66" s="10" t="s">
        <v>167</v>
      </c>
      <c r="C66" s="11" t="s">
        <v>93</v>
      </c>
      <c r="D66" s="12">
        <v>12</v>
      </c>
      <c r="E66" s="13">
        <v>73.5</v>
      </c>
      <c r="F66" s="12"/>
      <c r="G66" s="11"/>
      <c r="H66" s="12">
        <f t="shared" si="0"/>
        <v>73.5</v>
      </c>
      <c r="I66" s="12">
        <f t="shared" si="1"/>
        <v>29.400000000000002</v>
      </c>
      <c r="J66" s="16" t="s">
        <v>168</v>
      </c>
      <c r="K66" s="12" t="s">
        <v>18</v>
      </c>
    </row>
    <row r="67" spans="1:11" s="2" customFormat="1" ht="39.950000000000003" customHeight="1" x14ac:dyDescent="0.15">
      <c r="A67" s="10" t="s">
        <v>169</v>
      </c>
      <c r="B67" s="10" t="s">
        <v>170</v>
      </c>
      <c r="C67" s="11" t="s">
        <v>93</v>
      </c>
      <c r="D67" s="12">
        <v>12</v>
      </c>
      <c r="E67" s="13">
        <v>73.5</v>
      </c>
      <c r="F67" s="12"/>
      <c r="G67" s="11"/>
      <c r="H67" s="12">
        <f t="shared" si="0"/>
        <v>73.5</v>
      </c>
      <c r="I67" s="12">
        <f t="shared" si="1"/>
        <v>29.400000000000002</v>
      </c>
      <c r="J67" s="16" t="s">
        <v>168</v>
      </c>
      <c r="K67" s="12" t="s">
        <v>18</v>
      </c>
    </row>
    <row r="68" spans="1:11" s="2" customFormat="1" ht="39.950000000000003" customHeight="1" x14ac:dyDescent="0.15">
      <c r="A68" s="10" t="s">
        <v>171</v>
      </c>
      <c r="B68" s="10" t="s">
        <v>172</v>
      </c>
      <c r="C68" s="11" t="s">
        <v>93</v>
      </c>
      <c r="D68" s="12">
        <v>12</v>
      </c>
      <c r="E68" s="13">
        <v>73.5</v>
      </c>
      <c r="F68" s="12"/>
      <c r="G68" s="11"/>
      <c r="H68" s="12">
        <f t="shared" ref="H68:H131" si="2">F68+E68</f>
        <v>73.5</v>
      </c>
      <c r="I68" s="12">
        <f t="shared" ref="I68:I131" si="3">SUM((F68+E68)*0.4)</f>
        <v>29.400000000000002</v>
      </c>
      <c r="J68" s="16" t="s">
        <v>168</v>
      </c>
      <c r="K68" s="12" t="s">
        <v>18</v>
      </c>
    </row>
    <row r="69" spans="1:11" s="2" customFormat="1" ht="39.950000000000003" customHeight="1" x14ac:dyDescent="0.15">
      <c r="A69" s="10" t="s">
        <v>173</v>
      </c>
      <c r="B69" s="10" t="s">
        <v>174</v>
      </c>
      <c r="C69" s="11" t="s">
        <v>175</v>
      </c>
      <c r="D69" s="12">
        <v>8</v>
      </c>
      <c r="E69" s="13">
        <v>83.5</v>
      </c>
      <c r="F69" s="12"/>
      <c r="G69" s="11"/>
      <c r="H69" s="12">
        <f t="shared" si="2"/>
        <v>83.5</v>
      </c>
      <c r="I69" s="12">
        <f t="shared" si="3"/>
        <v>33.4</v>
      </c>
      <c r="J69" s="16" t="s">
        <v>17</v>
      </c>
      <c r="K69" s="12" t="s">
        <v>18</v>
      </c>
    </row>
    <row r="70" spans="1:11" s="2" customFormat="1" ht="39.950000000000003" customHeight="1" x14ac:dyDescent="0.15">
      <c r="A70" s="10" t="s">
        <v>176</v>
      </c>
      <c r="B70" s="10" t="s">
        <v>177</v>
      </c>
      <c r="C70" s="11" t="s">
        <v>175</v>
      </c>
      <c r="D70" s="12">
        <v>8</v>
      </c>
      <c r="E70" s="13">
        <v>83</v>
      </c>
      <c r="F70" s="12"/>
      <c r="G70" s="11"/>
      <c r="H70" s="12">
        <f t="shared" si="2"/>
        <v>83</v>
      </c>
      <c r="I70" s="12">
        <f t="shared" si="3"/>
        <v>33.200000000000003</v>
      </c>
      <c r="J70" s="16" t="s">
        <v>21</v>
      </c>
      <c r="K70" s="12" t="s">
        <v>18</v>
      </c>
    </row>
    <row r="71" spans="1:11" s="2" customFormat="1" ht="39.950000000000003" customHeight="1" x14ac:dyDescent="0.15">
      <c r="A71" s="10" t="s">
        <v>178</v>
      </c>
      <c r="B71" s="10" t="s">
        <v>179</v>
      </c>
      <c r="C71" s="11" t="s">
        <v>175</v>
      </c>
      <c r="D71" s="12">
        <v>8</v>
      </c>
      <c r="E71" s="13">
        <v>78.5</v>
      </c>
      <c r="F71" s="12">
        <v>3</v>
      </c>
      <c r="G71" s="14" t="s">
        <v>32</v>
      </c>
      <c r="H71" s="12">
        <f t="shared" si="2"/>
        <v>81.5</v>
      </c>
      <c r="I71" s="12">
        <f t="shared" si="3"/>
        <v>32.6</v>
      </c>
      <c r="J71" s="16" t="s">
        <v>98</v>
      </c>
      <c r="K71" s="12" t="s">
        <v>18</v>
      </c>
    </row>
    <row r="72" spans="1:11" s="2" customFormat="1" ht="39.950000000000003" customHeight="1" x14ac:dyDescent="0.15">
      <c r="A72" s="10" t="s">
        <v>180</v>
      </c>
      <c r="B72" s="10" t="s">
        <v>181</v>
      </c>
      <c r="C72" s="11" t="s">
        <v>175</v>
      </c>
      <c r="D72" s="12">
        <v>8</v>
      </c>
      <c r="E72" s="13">
        <v>81.5</v>
      </c>
      <c r="F72" s="12"/>
      <c r="G72" s="11"/>
      <c r="H72" s="12">
        <f t="shared" si="2"/>
        <v>81.5</v>
      </c>
      <c r="I72" s="12">
        <f t="shared" si="3"/>
        <v>32.6</v>
      </c>
      <c r="J72" s="16" t="s">
        <v>98</v>
      </c>
      <c r="K72" s="12" t="s">
        <v>18</v>
      </c>
    </row>
    <row r="73" spans="1:11" s="2" customFormat="1" ht="39.950000000000003" customHeight="1" x14ac:dyDescent="0.15">
      <c r="A73" s="10" t="s">
        <v>182</v>
      </c>
      <c r="B73" s="10" t="s">
        <v>183</v>
      </c>
      <c r="C73" s="11" t="s">
        <v>175</v>
      </c>
      <c r="D73" s="12">
        <v>8</v>
      </c>
      <c r="E73" s="13">
        <v>78</v>
      </c>
      <c r="F73" s="12">
        <v>3</v>
      </c>
      <c r="G73" s="11" t="s">
        <v>107</v>
      </c>
      <c r="H73" s="12">
        <f t="shared" si="2"/>
        <v>81</v>
      </c>
      <c r="I73" s="12">
        <f t="shared" si="3"/>
        <v>32.4</v>
      </c>
      <c r="J73" s="16" t="s">
        <v>29</v>
      </c>
      <c r="K73" s="12" t="s">
        <v>18</v>
      </c>
    </row>
    <row r="74" spans="1:11" s="2" customFormat="1" ht="39.950000000000003" customHeight="1" x14ac:dyDescent="0.15">
      <c r="A74" s="10" t="s">
        <v>184</v>
      </c>
      <c r="B74" s="10" t="s">
        <v>185</v>
      </c>
      <c r="C74" s="11" t="s">
        <v>175</v>
      </c>
      <c r="D74" s="12">
        <v>8</v>
      </c>
      <c r="E74" s="13">
        <v>80</v>
      </c>
      <c r="F74" s="12"/>
      <c r="G74" s="11"/>
      <c r="H74" s="12">
        <f t="shared" si="2"/>
        <v>80</v>
      </c>
      <c r="I74" s="12">
        <f t="shared" si="3"/>
        <v>32</v>
      </c>
      <c r="J74" s="16" t="s">
        <v>33</v>
      </c>
      <c r="K74" s="12" t="s">
        <v>18</v>
      </c>
    </row>
    <row r="75" spans="1:11" s="2" customFormat="1" ht="39.950000000000003" customHeight="1" x14ac:dyDescent="0.15">
      <c r="A75" s="10" t="s">
        <v>186</v>
      </c>
      <c r="B75" s="10" t="s">
        <v>187</v>
      </c>
      <c r="C75" s="11" t="s">
        <v>175</v>
      </c>
      <c r="D75" s="12">
        <v>8</v>
      </c>
      <c r="E75" s="13">
        <v>79</v>
      </c>
      <c r="F75" s="12"/>
      <c r="G75" s="11"/>
      <c r="H75" s="12">
        <f t="shared" si="2"/>
        <v>79</v>
      </c>
      <c r="I75" s="12">
        <f t="shared" si="3"/>
        <v>31.6</v>
      </c>
      <c r="J75" s="16" t="s">
        <v>36</v>
      </c>
      <c r="K75" s="12" t="s">
        <v>18</v>
      </c>
    </row>
    <row r="76" spans="1:11" s="2" customFormat="1" ht="39.950000000000003" customHeight="1" x14ac:dyDescent="0.15">
      <c r="A76" s="10" t="s">
        <v>188</v>
      </c>
      <c r="B76" s="10" t="s">
        <v>189</v>
      </c>
      <c r="C76" s="11" t="s">
        <v>175</v>
      </c>
      <c r="D76" s="12">
        <v>8</v>
      </c>
      <c r="E76" s="13">
        <v>78.5</v>
      </c>
      <c r="F76" s="12"/>
      <c r="G76" s="11"/>
      <c r="H76" s="12">
        <f t="shared" si="2"/>
        <v>78.5</v>
      </c>
      <c r="I76" s="12">
        <f t="shared" si="3"/>
        <v>31.400000000000002</v>
      </c>
      <c r="J76" s="16" t="s">
        <v>190</v>
      </c>
      <c r="K76" s="12" t="s">
        <v>18</v>
      </c>
    </row>
    <row r="77" spans="1:11" s="2" customFormat="1" ht="39.950000000000003" customHeight="1" x14ac:dyDescent="0.15">
      <c r="A77" s="10" t="s">
        <v>191</v>
      </c>
      <c r="B77" s="10" t="s">
        <v>192</v>
      </c>
      <c r="C77" s="11" t="s">
        <v>175</v>
      </c>
      <c r="D77" s="12">
        <v>8</v>
      </c>
      <c r="E77" s="13">
        <v>78</v>
      </c>
      <c r="F77" s="12"/>
      <c r="G77" s="11"/>
      <c r="H77" s="12">
        <f t="shared" si="2"/>
        <v>78</v>
      </c>
      <c r="I77" s="12">
        <f t="shared" si="3"/>
        <v>31.200000000000003</v>
      </c>
      <c r="J77" s="16" t="s">
        <v>193</v>
      </c>
      <c r="K77" s="12" t="s">
        <v>18</v>
      </c>
    </row>
    <row r="78" spans="1:11" s="2" customFormat="1" ht="39.950000000000003" customHeight="1" x14ac:dyDescent="0.15">
      <c r="A78" s="10" t="s">
        <v>194</v>
      </c>
      <c r="B78" s="10" t="s">
        <v>195</v>
      </c>
      <c r="C78" s="11" t="s">
        <v>175</v>
      </c>
      <c r="D78" s="12">
        <v>8</v>
      </c>
      <c r="E78" s="13">
        <v>78</v>
      </c>
      <c r="F78" s="12"/>
      <c r="G78" s="11"/>
      <c r="H78" s="12">
        <f t="shared" si="2"/>
        <v>78</v>
      </c>
      <c r="I78" s="12">
        <f t="shared" si="3"/>
        <v>31.200000000000003</v>
      </c>
      <c r="J78" s="16" t="s">
        <v>193</v>
      </c>
      <c r="K78" s="12" t="s">
        <v>18</v>
      </c>
    </row>
    <row r="79" spans="1:11" s="2" customFormat="1" ht="39.950000000000003" customHeight="1" x14ac:dyDescent="0.15">
      <c r="A79" s="10" t="s">
        <v>196</v>
      </c>
      <c r="B79" s="10" t="s">
        <v>197</v>
      </c>
      <c r="C79" s="11" t="s">
        <v>175</v>
      </c>
      <c r="D79" s="12">
        <v>8</v>
      </c>
      <c r="E79" s="13">
        <v>78</v>
      </c>
      <c r="F79" s="12"/>
      <c r="G79" s="11"/>
      <c r="H79" s="12">
        <f t="shared" si="2"/>
        <v>78</v>
      </c>
      <c r="I79" s="12">
        <f t="shared" si="3"/>
        <v>31.200000000000003</v>
      </c>
      <c r="J79" s="16" t="s">
        <v>193</v>
      </c>
      <c r="K79" s="12" t="s">
        <v>18</v>
      </c>
    </row>
    <row r="80" spans="1:11" s="2" customFormat="1" ht="39.950000000000003" customHeight="1" x14ac:dyDescent="0.15">
      <c r="A80" s="10" t="s">
        <v>198</v>
      </c>
      <c r="B80" s="10" t="s">
        <v>199</v>
      </c>
      <c r="C80" s="11" t="s">
        <v>175</v>
      </c>
      <c r="D80" s="12">
        <v>8</v>
      </c>
      <c r="E80" s="13">
        <v>77.5</v>
      </c>
      <c r="F80" s="12"/>
      <c r="G80" s="11"/>
      <c r="H80" s="12">
        <f t="shared" si="2"/>
        <v>77.5</v>
      </c>
      <c r="I80" s="12">
        <f t="shared" si="3"/>
        <v>31</v>
      </c>
      <c r="J80" s="16" t="s">
        <v>48</v>
      </c>
      <c r="K80" s="12" t="s">
        <v>18</v>
      </c>
    </row>
    <row r="81" spans="1:11" s="2" customFormat="1" ht="39.950000000000003" customHeight="1" x14ac:dyDescent="0.15">
      <c r="A81" s="10" t="s">
        <v>200</v>
      </c>
      <c r="B81" s="10" t="s">
        <v>201</v>
      </c>
      <c r="C81" s="11" t="s">
        <v>175</v>
      </c>
      <c r="D81" s="12">
        <v>8</v>
      </c>
      <c r="E81" s="13">
        <v>77.5</v>
      </c>
      <c r="F81" s="12"/>
      <c r="G81" s="11"/>
      <c r="H81" s="12">
        <f t="shared" si="2"/>
        <v>77.5</v>
      </c>
      <c r="I81" s="12">
        <f t="shared" si="3"/>
        <v>31</v>
      </c>
      <c r="J81" s="16" t="s">
        <v>48</v>
      </c>
      <c r="K81" s="12" t="s">
        <v>18</v>
      </c>
    </row>
    <row r="82" spans="1:11" s="2" customFormat="1" ht="39.950000000000003" customHeight="1" x14ac:dyDescent="0.15">
      <c r="A82" s="10" t="s">
        <v>202</v>
      </c>
      <c r="B82" s="10" t="s">
        <v>203</v>
      </c>
      <c r="C82" s="11" t="s">
        <v>175</v>
      </c>
      <c r="D82" s="12">
        <v>8</v>
      </c>
      <c r="E82" s="13">
        <v>76.5</v>
      </c>
      <c r="F82" s="12"/>
      <c r="G82" s="11"/>
      <c r="H82" s="12">
        <f t="shared" si="2"/>
        <v>76.5</v>
      </c>
      <c r="I82" s="12">
        <f t="shared" si="3"/>
        <v>30.6</v>
      </c>
      <c r="J82" s="16" t="s">
        <v>204</v>
      </c>
      <c r="K82" s="12" t="s">
        <v>18</v>
      </c>
    </row>
    <row r="83" spans="1:11" s="2" customFormat="1" ht="39.950000000000003" customHeight="1" x14ac:dyDescent="0.15">
      <c r="A83" s="10" t="s">
        <v>205</v>
      </c>
      <c r="B83" s="10" t="s">
        <v>206</v>
      </c>
      <c r="C83" s="11" t="s">
        <v>175</v>
      </c>
      <c r="D83" s="12">
        <v>8</v>
      </c>
      <c r="E83" s="13">
        <v>76.5</v>
      </c>
      <c r="F83" s="12"/>
      <c r="G83" s="11"/>
      <c r="H83" s="12">
        <f t="shared" si="2"/>
        <v>76.5</v>
      </c>
      <c r="I83" s="12">
        <f t="shared" si="3"/>
        <v>30.6</v>
      </c>
      <c r="J83" s="16" t="s">
        <v>204</v>
      </c>
      <c r="K83" s="12" t="s">
        <v>18</v>
      </c>
    </row>
    <row r="84" spans="1:11" s="2" customFormat="1" ht="39.950000000000003" customHeight="1" x14ac:dyDescent="0.15">
      <c r="A84" s="10" t="s">
        <v>207</v>
      </c>
      <c r="B84" s="10" t="s">
        <v>208</v>
      </c>
      <c r="C84" s="11" t="s">
        <v>175</v>
      </c>
      <c r="D84" s="12">
        <v>8</v>
      </c>
      <c r="E84" s="13">
        <v>76</v>
      </c>
      <c r="F84" s="12"/>
      <c r="G84" s="11"/>
      <c r="H84" s="12">
        <f t="shared" si="2"/>
        <v>76</v>
      </c>
      <c r="I84" s="12">
        <f t="shared" si="3"/>
        <v>30.400000000000002</v>
      </c>
      <c r="J84" s="16" t="s">
        <v>59</v>
      </c>
      <c r="K84" s="12" t="s">
        <v>18</v>
      </c>
    </row>
    <row r="85" spans="1:11" s="2" customFormat="1" ht="39.950000000000003" customHeight="1" x14ac:dyDescent="0.15">
      <c r="A85" s="10" t="s">
        <v>209</v>
      </c>
      <c r="B85" s="10" t="s">
        <v>210</v>
      </c>
      <c r="C85" s="11" t="s">
        <v>175</v>
      </c>
      <c r="D85" s="12">
        <v>8</v>
      </c>
      <c r="E85" s="13">
        <v>76</v>
      </c>
      <c r="F85" s="12"/>
      <c r="G85" s="11"/>
      <c r="H85" s="12">
        <f t="shared" si="2"/>
        <v>76</v>
      </c>
      <c r="I85" s="12">
        <f t="shared" si="3"/>
        <v>30.400000000000002</v>
      </c>
      <c r="J85" s="16" t="s">
        <v>59</v>
      </c>
      <c r="K85" s="12" t="s">
        <v>18</v>
      </c>
    </row>
    <row r="86" spans="1:11" s="2" customFormat="1" ht="39.950000000000003" customHeight="1" x14ac:dyDescent="0.15">
      <c r="A86" s="10" t="s">
        <v>211</v>
      </c>
      <c r="B86" s="10" t="s">
        <v>212</v>
      </c>
      <c r="C86" s="11" t="s">
        <v>175</v>
      </c>
      <c r="D86" s="12">
        <v>8</v>
      </c>
      <c r="E86" s="13">
        <v>75.5</v>
      </c>
      <c r="F86" s="12"/>
      <c r="G86" s="11"/>
      <c r="H86" s="12">
        <f t="shared" si="2"/>
        <v>75.5</v>
      </c>
      <c r="I86" s="12">
        <f t="shared" si="3"/>
        <v>30.200000000000003</v>
      </c>
      <c r="J86" s="16" t="s">
        <v>132</v>
      </c>
      <c r="K86" s="12" t="s">
        <v>18</v>
      </c>
    </row>
    <row r="87" spans="1:11" s="2" customFormat="1" ht="39.950000000000003" customHeight="1" x14ac:dyDescent="0.15">
      <c r="A87" s="10" t="s">
        <v>213</v>
      </c>
      <c r="B87" s="10" t="s">
        <v>214</v>
      </c>
      <c r="C87" s="11" t="s">
        <v>175</v>
      </c>
      <c r="D87" s="12">
        <v>8</v>
      </c>
      <c r="E87" s="13">
        <v>75</v>
      </c>
      <c r="F87" s="12"/>
      <c r="G87" s="11"/>
      <c r="H87" s="12">
        <f t="shared" si="2"/>
        <v>75</v>
      </c>
      <c r="I87" s="12">
        <f t="shared" si="3"/>
        <v>30</v>
      </c>
      <c r="J87" s="16" t="s">
        <v>215</v>
      </c>
      <c r="K87" s="12" t="s">
        <v>18</v>
      </c>
    </row>
    <row r="88" spans="1:11" s="2" customFormat="1" ht="39.950000000000003" customHeight="1" x14ac:dyDescent="0.15">
      <c r="A88" s="10" t="s">
        <v>216</v>
      </c>
      <c r="B88" s="10" t="s">
        <v>217</v>
      </c>
      <c r="C88" s="11" t="s">
        <v>175</v>
      </c>
      <c r="D88" s="12">
        <v>8</v>
      </c>
      <c r="E88" s="13">
        <v>74.5</v>
      </c>
      <c r="F88" s="12"/>
      <c r="G88" s="11"/>
      <c r="H88" s="12">
        <f t="shared" si="2"/>
        <v>74.5</v>
      </c>
      <c r="I88" s="12">
        <f t="shared" si="3"/>
        <v>29.8</v>
      </c>
      <c r="J88" s="16" t="s">
        <v>68</v>
      </c>
      <c r="K88" s="12" t="s">
        <v>18</v>
      </c>
    </row>
    <row r="89" spans="1:11" s="2" customFormat="1" ht="39.950000000000003" customHeight="1" x14ac:dyDescent="0.15">
      <c r="A89" s="10" t="s">
        <v>218</v>
      </c>
      <c r="B89" s="10" t="s">
        <v>219</v>
      </c>
      <c r="C89" s="11" t="s">
        <v>175</v>
      </c>
      <c r="D89" s="12">
        <v>8</v>
      </c>
      <c r="E89" s="13">
        <v>74</v>
      </c>
      <c r="F89" s="12"/>
      <c r="G89" s="11"/>
      <c r="H89" s="12">
        <f t="shared" si="2"/>
        <v>74</v>
      </c>
      <c r="I89" s="12">
        <f t="shared" si="3"/>
        <v>29.6</v>
      </c>
      <c r="J89" s="16" t="s">
        <v>139</v>
      </c>
      <c r="K89" s="12" t="s">
        <v>18</v>
      </c>
    </row>
    <row r="90" spans="1:11" s="2" customFormat="1" ht="39.950000000000003" customHeight="1" x14ac:dyDescent="0.15">
      <c r="A90" s="10" t="s">
        <v>220</v>
      </c>
      <c r="B90" s="10" t="s">
        <v>221</v>
      </c>
      <c r="C90" s="11" t="s">
        <v>175</v>
      </c>
      <c r="D90" s="12">
        <v>8</v>
      </c>
      <c r="E90" s="13">
        <v>74</v>
      </c>
      <c r="F90" s="12"/>
      <c r="G90" s="11"/>
      <c r="H90" s="12">
        <f t="shared" si="2"/>
        <v>74</v>
      </c>
      <c r="I90" s="12">
        <f t="shared" si="3"/>
        <v>29.6</v>
      </c>
      <c r="J90" s="16" t="s">
        <v>139</v>
      </c>
      <c r="K90" s="12" t="s">
        <v>18</v>
      </c>
    </row>
    <row r="91" spans="1:11" s="2" customFormat="1" ht="39.950000000000003" customHeight="1" x14ac:dyDescent="0.15">
      <c r="A91" s="10" t="s">
        <v>222</v>
      </c>
      <c r="B91" s="10" t="s">
        <v>223</v>
      </c>
      <c r="C91" s="11" t="s">
        <v>175</v>
      </c>
      <c r="D91" s="12">
        <v>8</v>
      </c>
      <c r="E91" s="13">
        <v>74</v>
      </c>
      <c r="F91" s="12"/>
      <c r="G91" s="11"/>
      <c r="H91" s="12">
        <f t="shared" si="2"/>
        <v>74</v>
      </c>
      <c r="I91" s="12">
        <f t="shared" si="3"/>
        <v>29.6</v>
      </c>
      <c r="J91" s="16" t="s">
        <v>139</v>
      </c>
      <c r="K91" s="12" t="s">
        <v>18</v>
      </c>
    </row>
    <row r="92" spans="1:11" s="2" customFormat="1" ht="39.950000000000003" customHeight="1" x14ac:dyDescent="0.15">
      <c r="A92" s="10" t="s">
        <v>224</v>
      </c>
      <c r="B92" s="10" t="s">
        <v>225</v>
      </c>
      <c r="C92" s="11" t="s">
        <v>175</v>
      </c>
      <c r="D92" s="12">
        <v>8</v>
      </c>
      <c r="E92" s="13">
        <v>74</v>
      </c>
      <c r="F92" s="12"/>
      <c r="G92" s="11"/>
      <c r="H92" s="12">
        <f t="shared" si="2"/>
        <v>74</v>
      </c>
      <c r="I92" s="12">
        <f t="shared" si="3"/>
        <v>29.6</v>
      </c>
      <c r="J92" s="16" t="s">
        <v>139</v>
      </c>
      <c r="K92" s="12" t="s">
        <v>18</v>
      </c>
    </row>
    <row r="93" spans="1:11" s="2" customFormat="1" ht="39.950000000000003" customHeight="1" x14ac:dyDescent="0.15">
      <c r="A93" s="10" t="s">
        <v>226</v>
      </c>
      <c r="B93" s="10" t="s">
        <v>227</v>
      </c>
      <c r="C93" s="11" t="s">
        <v>228</v>
      </c>
      <c r="D93" s="12">
        <v>10</v>
      </c>
      <c r="E93" s="13">
        <v>86.5</v>
      </c>
      <c r="F93" s="12"/>
      <c r="G93" s="11"/>
      <c r="H93" s="12">
        <f t="shared" si="2"/>
        <v>86.5</v>
      </c>
      <c r="I93" s="12">
        <f t="shared" si="3"/>
        <v>34.6</v>
      </c>
      <c r="J93" s="16" t="s">
        <v>17</v>
      </c>
      <c r="K93" s="12" t="s">
        <v>18</v>
      </c>
    </row>
    <row r="94" spans="1:11" s="2" customFormat="1" ht="39.950000000000003" customHeight="1" x14ac:dyDescent="0.15">
      <c r="A94" s="10" t="s">
        <v>229</v>
      </c>
      <c r="B94" s="10" t="s">
        <v>230</v>
      </c>
      <c r="C94" s="11" t="s">
        <v>228</v>
      </c>
      <c r="D94" s="12">
        <v>10</v>
      </c>
      <c r="E94" s="13">
        <v>82.5</v>
      </c>
      <c r="F94" s="12">
        <v>3</v>
      </c>
      <c r="G94" s="11" t="s">
        <v>107</v>
      </c>
      <c r="H94" s="12">
        <f t="shared" si="2"/>
        <v>85.5</v>
      </c>
      <c r="I94" s="12">
        <f t="shared" si="3"/>
        <v>34.200000000000003</v>
      </c>
      <c r="J94" s="16" t="s">
        <v>21</v>
      </c>
      <c r="K94" s="12" t="s">
        <v>18</v>
      </c>
    </row>
    <row r="95" spans="1:11" s="2" customFormat="1" ht="39.950000000000003" customHeight="1" x14ac:dyDescent="0.15">
      <c r="A95" s="10" t="s">
        <v>231</v>
      </c>
      <c r="B95" s="10" t="s">
        <v>232</v>
      </c>
      <c r="C95" s="11" t="s">
        <v>228</v>
      </c>
      <c r="D95" s="12">
        <v>10</v>
      </c>
      <c r="E95" s="13">
        <v>82.5</v>
      </c>
      <c r="F95" s="12"/>
      <c r="G95" s="11"/>
      <c r="H95" s="12">
        <f t="shared" si="2"/>
        <v>82.5</v>
      </c>
      <c r="I95" s="12">
        <f t="shared" si="3"/>
        <v>33</v>
      </c>
      <c r="J95" s="16" t="s">
        <v>98</v>
      </c>
      <c r="K95" s="12" t="s">
        <v>18</v>
      </c>
    </row>
    <row r="96" spans="1:11" s="2" customFormat="1" ht="39.950000000000003" customHeight="1" x14ac:dyDescent="0.15">
      <c r="A96" s="10" t="s">
        <v>233</v>
      </c>
      <c r="B96" s="10" t="s">
        <v>234</v>
      </c>
      <c r="C96" s="11" t="s">
        <v>228</v>
      </c>
      <c r="D96" s="12">
        <v>10</v>
      </c>
      <c r="E96" s="13">
        <v>81.5</v>
      </c>
      <c r="F96" s="12"/>
      <c r="G96" s="11"/>
      <c r="H96" s="12">
        <f t="shared" si="2"/>
        <v>81.5</v>
      </c>
      <c r="I96" s="12">
        <f t="shared" si="3"/>
        <v>32.6</v>
      </c>
      <c r="J96" s="16" t="s">
        <v>26</v>
      </c>
      <c r="K96" s="12" t="s">
        <v>18</v>
      </c>
    </row>
    <row r="97" spans="1:11" s="2" customFormat="1" ht="39.950000000000003" customHeight="1" x14ac:dyDescent="0.15">
      <c r="A97" s="10" t="s">
        <v>235</v>
      </c>
      <c r="B97" s="10" t="s">
        <v>236</v>
      </c>
      <c r="C97" s="11" t="s">
        <v>228</v>
      </c>
      <c r="D97" s="12">
        <v>10</v>
      </c>
      <c r="E97" s="13">
        <v>81</v>
      </c>
      <c r="F97" s="12"/>
      <c r="G97" s="11"/>
      <c r="H97" s="12">
        <f t="shared" si="2"/>
        <v>81</v>
      </c>
      <c r="I97" s="12">
        <f t="shared" si="3"/>
        <v>32.4</v>
      </c>
      <c r="J97" s="16" t="s">
        <v>29</v>
      </c>
      <c r="K97" s="12" t="s">
        <v>18</v>
      </c>
    </row>
    <row r="98" spans="1:11" s="2" customFormat="1" ht="39.950000000000003" customHeight="1" x14ac:dyDescent="0.15">
      <c r="A98" s="10" t="s">
        <v>27</v>
      </c>
      <c r="B98" s="10" t="s">
        <v>237</v>
      </c>
      <c r="C98" s="11" t="s">
        <v>228</v>
      </c>
      <c r="D98" s="12">
        <v>10</v>
      </c>
      <c r="E98" s="13">
        <v>80.5</v>
      </c>
      <c r="F98" s="12"/>
      <c r="G98" s="11"/>
      <c r="H98" s="12">
        <f t="shared" si="2"/>
        <v>80.5</v>
      </c>
      <c r="I98" s="12">
        <f t="shared" si="3"/>
        <v>32.200000000000003</v>
      </c>
      <c r="J98" s="16" t="s">
        <v>33</v>
      </c>
      <c r="K98" s="12" t="s">
        <v>18</v>
      </c>
    </row>
    <row r="99" spans="1:11" s="2" customFormat="1" ht="39.950000000000003" customHeight="1" x14ac:dyDescent="0.15">
      <c r="A99" s="10" t="s">
        <v>238</v>
      </c>
      <c r="B99" s="10" t="s">
        <v>239</v>
      </c>
      <c r="C99" s="11" t="s">
        <v>228</v>
      </c>
      <c r="D99" s="12">
        <v>10</v>
      </c>
      <c r="E99" s="13">
        <v>79.5</v>
      </c>
      <c r="F99" s="12"/>
      <c r="G99" s="11"/>
      <c r="H99" s="12">
        <f t="shared" si="2"/>
        <v>79.5</v>
      </c>
      <c r="I99" s="12">
        <f t="shared" si="3"/>
        <v>31.8</v>
      </c>
      <c r="J99" s="16" t="s">
        <v>36</v>
      </c>
      <c r="K99" s="12" t="s">
        <v>18</v>
      </c>
    </row>
    <row r="100" spans="1:11" s="2" customFormat="1" ht="39.950000000000003" customHeight="1" x14ac:dyDescent="0.15">
      <c r="A100" s="10" t="s">
        <v>240</v>
      </c>
      <c r="B100" s="10" t="s">
        <v>241</v>
      </c>
      <c r="C100" s="11" t="s">
        <v>228</v>
      </c>
      <c r="D100" s="12">
        <v>10</v>
      </c>
      <c r="E100" s="13">
        <v>79.5</v>
      </c>
      <c r="F100" s="12"/>
      <c r="G100" s="11"/>
      <c r="H100" s="12">
        <f t="shared" si="2"/>
        <v>79.5</v>
      </c>
      <c r="I100" s="12">
        <f t="shared" si="3"/>
        <v>31.8</v>
      </c>
      <c r="J100" s="16" t="s">
        <v>36</v>
      </c>
      <c r="K100" s="12" t="s">
        <v>18</v>
      </c>
    </row>
    <row r="101" spans="1:11" s="2" customFormat="1" ht="39.950000000000003" customHeight="1" x14ac:dyDescent="0.15">
      <c r="A101" s="10" t="s">
        <v>242</v>
      </c>
      <c r="B101" s="10" t="s">
        <v>243</v>
      </c>
      <c r="C101" s="11" t="s">
        <v>228</v>
      </c>
      <c r="D101" s="12">
        <v>10</v>
      </c>
      <c r="E101" s="13">
        <v>79.5</v>
      </c>
      <c r="F101" s="12"/>
      <c r="G101" s="11"/>
      <c r="H101" s="12">
        <f t="shared" si="2"/>
        <v>79.5</v>
      </c>
      <c r="I101" s="12">
        <f t="shared" si="3"/>
        <v>31.8</v>
      </c>
      <c r="J101" s="16" t="s">
        <v>36</v>
      </c>
      <c r="K101" s="12" t="s">
        <v>18</v>
      </c>
    </row>
    <row r="102" spans="1:11" s="2" customFormat="1" ht="39.950000000000003" customHeight="1" x14ac:dyDescent="0.15">
      <c r="A102" s="10" t="s">
        <v>244</v>
      </c>
      <c r="B102" s="10" t="s">
        <v>245</v>
      </c>
      <c r="C102" s="11" t="s">
        <v>228</v>
      </c>
      <c r="D102" s="12">
        <v>10</v>
      </c>
      <c r="E102" s="13">
        <v>79</v>
      </c>
      <c r="F102" s="12"/>
      <c r="G102" s="11"/>
      <c r="H102" s="12">
        <f t="shared" si="2"/>
        <v>79</v>
      </c>
      <c r="I102" s="12">
        <f t="shared" si="3"/>
        <v>31.6</v>
      </c>
      <c r="J102" s="16" t="s">
        <v>43</v>
      </c>
      <c r="K102" s="12" t="s">
        <v>18</v>
      </c>
    </row>
    <row r="103" spans="1:11" s="2" customFormat="1" ht="39.950000000000003" customHeight="1" x14ac:dyDescent="0.15">
      <c r="A103" s="10" t="s">
        <v>246</v>
      </c>
      <c r="B103" s="10" t="s">
        <v>247</v>
      </c>
      <c r="C103" s="11" t="s">
        <v>228</v>
      </c>
      <c r="D103" s="12">
        <v>10</v>
      </c>
      <c r="E103" s="13">
        <v>79</v>
      </c>
      <c r="F103" s="12"/>
      <c r="G103" s="11"/>
      <c r="H103" s="12">
        <f t="shared" si="2"/>
        <v>79</v>
      </c>
      <c r="I103" s="12">
        <f t="shared" si="3"/>
        <v>31.6</v>
      </c>
      <c r="J103" s="16" t="s">
        <v>43</v>
      </c>
      <c r="K103" s="12" t="s">
        <v>18</v>
      </c>
    </row>
    <row r="104" spans="1:11" s="2" customFormat="1" ht="39.950000000000003" customHeight="1" x14ac:dyDescent="0.15">
      <c r="A104" s="10" t="s">
        <v>248</v>
      </c>
      <c r="B104" s="10" t="s">
        <v>249</v>
      </c>
      <c r="C104" s="11" t="s">
        <v>228</v>
      </c>
      <c r="D104" s="12">
        <v>10</v>
      </c>
      <c r="E104" s="13">
        <v>78.5</v>
      </c>
      <c r="F104" s="12"/>
      <c r="G104" s="11"/>
      <c r="H104" s="12">
        <f t="shared" si="2"/>
        <v>78.5</v>
      </c>
      <c r="I104" s="12">
        <f t="shared" si="3"/>
        <v>31.400000000000002</v>
      </c>
      <c r="J104" s="16" t="s">
        <v>48</v>
      </c>
      <c r="K104" s="12" t="s">
        <v>18</v>
      </c>
    </row>
    <row r="105" spans="1:11" s="2" customFormat="1" ht="39.950000000000003" customHeight="1" x14ac:dyDescent="0.15">
      <c r="A105" s="10" t="s">
        <v>250</v>
      </c>
      <c r="B105" s="10" t="s">
        <v>251</v>
      </c>
      <c r="C105" s="11" t="s">
        <v>228</v>
      </c>
      <c r="D105" s="12">
        <v>10</v>
      </c>
      <c r="E105" s="13">
        <v>78.5</v>
      </c>
      <c r="F105" s="12"/>
      <c r="G105" s="11"/>
      <c r="H105" s="12">
        <f t="shared" si="2"/>
        <v>78.5</v>
      </c>
      <c r="I105" s="12">
        <f t="shared" si="3"/>
        <v>31.400000000000002</v>
      </c>
      <c r="J105" s="16" t="s">
        <v>48</v>
      </c>
      <c r="K105" s="12" t="s">
        <v>18</v>
      </c>
    </row>
    <row r="106" spans="1:11" s="2" customFormat="1" ht="39.950000000000003" customHeight="1" x14ac:dyDescent="0.15">
      <c r="A106" s="10" t="s">
        <v>252</v>
      </c>
      <c r="B106" s="10" t="s">
        <v>253</v>
      </c>
      <c r="C106" s="11" t="s">
        <v>228</v>
      </c>
      <c r="D106" s="12">
        <v>10</v>
      </c>
      <c r="E106" s="13">
        <v>75</v>
      </c>
      <c r="F106" s="12">
        <v>3</v>
      </c>
      <c r="G106" s="14" t="s">
        <v>32</v>
      </c>
      <c r="H106" s="12">
        <f t="shared" si="2"/>
        <v>78</v>
      </c>
      <c r="I106" s="12">
        <f t="shared" si="3"/>
        <v>31.200000000000003</v>
      </c>
      <c r="J106" s="16" t="s">
        <v>204</v>
      </c>
      <c r="K106" s="12" t="s">
        <v>18</v>
      </c>
    </row>
    <row r="107" spans="1:11" s="2" customFormat="1" ht="39.950000000000003" customHeight="1" x14ac:dyDescent="0.15">
      <c r="A107" s="10" t="s">
        <v>254</v>
      </c>
      <c r="B107" s="10" t="s">
        <v>255</v>
      </c>
      <c r="C107" s="11" t="s">
        <v>228</v>
      </c>
      <c r="D107" s="12">
        <v>10</v>
      </c>
      <c r="E107" s="13">
        <v>78</v>
      </c>
      <c r="F107" s="12"/>
      <c r="G107" s="11"/>
      <c r="H107" s="12">
        <f t="shared" si="2"/>
        <v>78</v>
      </c>
      <c r="I107" s="12">
        <f t="shared" si="3"/>
        <v>31.200000000000003</v>
      </c>
      <c r="J107" s="16" t="s">
        <v>204</v>
      </c>
      <c r="K107" s="12" t="s">
        <v>18</v>
      </c>
    </row>
    <row r="108" spans="1:11" s="2" customFormat="1" ht="39.950000000000003" customHeight="1" x14ac:dyDescent="0.15">
      <c r="A108" s="10" t="s">
        <v>256</v>
      </c>
      <c r="B108" s="10" t="s">
        <v>257</v>
      </c>
      <c r="C108" s="11" t="s">
        <v>228</v>
      </c>
      <c r="D108" s="12">
        <v>10</v>
      </c>
      <c r="E108" s="13">
        <v>77.5</v>
      </c>
      <c r="F108" s="12"/>
      <c r="G108" s="11"/>
      <c r="H108" s="12">
        <f t="shared" si="2"/>
        <v>77.5</v>
      </c>
      <c r="I108" s="12">
        <f t="shared" si="3"/>
        <v>31</v>
      </c>
      <c r="J108" s="16" t="s">
        <v>59</v>
      </c>
      <c r="K108" s="12" t="s">
        <v>18</v>
      </c>
    </row>
    <row r="109" spans="1:11" s="2" customFormat="1" ht="39.950000000000003" customHeight="1" x14ac:dyDescent="0.15">
      <c r="A109" s="10" t="s">
        <v>258</v>
      </c>
      <c r="B109" s="10" t="s">
        <v>259</v>
      </c>
      <c r="C109" s="11" t="s">
        <v>228</v>
      </c>
      <c r="D109" s="12">
        <v>10</v>
      </c>
      <c r="E109" s="13">
        <v>77</v>
      </c>
      <c r="F109" s="12"/>
      <c r="G109" s="11"/>
      <c r="H109" s="12">
        <f t="shared" si="2"/>
        <v>77</v>
      </c>
      <c r="I109" s="12">
        <f t="shared" si="3"/>
        <v>30.8</v>
      </c>
      <c r="J109" s="16" t="s">
        <v>129</v>
      </c>
      <c r="K109" s="12" t="s">
        <v>18</v>
      </c>
    </row>
    <row r="110" spans="1:11" s="2" customFormat="1" ht="39.950000000000003" customHeight="1" x14ac:dyDescent="0.15">
      <c r="A110" s="10" t="s">
        <v>260</v>
      </c>
      <c r="B110" s="10" t="s">
        <v>261</v>
      </c>
      <c r="C110" s="11" t="s">
        <v>228</v>
      </c>
      <c r="D110" s="12">
        <v>10</v>
      </c>
      <c r="E110" s="13">
        <v>77</v>
      </c>
      <c r="F110" s="12"/>
      <c r="G110" s="11"/>
      <c r="H110" s="12">
        <f t="shared" si="2"/>
        <v>77</v>
      </c>
      <c r="I110" s="12">
        <f t="shared" si="3"/>
        <v>30.8</v>
      </c>
      <c r="J110" s="16" t="s">
        <v>129</v>
      </c>
      <c r="K110" s="12" t="s">
        <v>18</v>
      </c>
    </row>
    <row r="111" spans="1:11" s="2" customFormat="1" ht="39.950000000000003" customHeight="1" x14ac:dyDescent="0.15">
      <c r="A111" s="10" t="s">
        <v>262</v>
      </c>
      <c r="B111" s="10" t="s">
        <v>263</v>
      </c>
      <c r="C111" s="11" t="s">
        <v>228</v>
      </c>
      <c r="D111" s="12">
        <v>10</v>
      </c>
      <c r="E111" s="13">
        <v>77</v>
      </c>
      <c r="F111" s="12"/>
      <c r="G111" s="11"/>
      <c r="H111" s="12">
        <f t="shared" si="2"/>
        <v>77</v>
      </c>
      <c r="I111" s="12">
        <f t="shared" si="3"/>
        <v>30.8</v>
      </c>
      <c r="J111" s="16" t="s">
        <v>129</v>
      </c>
      <c r="K111" s="12" t="s">
        <v>18</v>
      </c>
    </row>
    <row r="112" spans="1:11" s="2" customFormat="1" ht="39.950000000000003" customHeight="1" x14ac:dyDescent="0.15">
      <c r="A112" s="10" t="s">
        <v>264</v>
      </c>
      <c r="B112" s="10" t="s">
        <v>265</v>
      </c>
      <c r="C112" s="11" t="s">
        <v>228</v>
      </c>
      <c r="D112" s="12">
        <v>10</v>
      </c>
      <c r="E112" s="13">
        <v>77</v>
      </c>
      <c r="F112" s="12"/>
      <c r="G112" s="11"/>
      <c r="H112" s="12">
        <f t="shared" si="2"/>
        <v>77</v>
      </c>
      <c r="I112" s="12">
        <f t="shared" si="3"/>
        <v>30.8</v>
      </c>
      <c r="J112" s="16" t="s">
        <v>129</v>
      </c>
      <c r="K112" s="12" t="s">
        <v>18</v>
      </c>
    </row>
    <row r="113" spans="1:11" s="2" customFormat="1" ht="39.950000000000003" customHeight="1" x14ac:dyDescent="0.15">
      <c r="A113" s="10" t="s">
        <v>266</v>
      </c>
      <c r="B113" s="10" t="s">
        <v>267</v>
      </c>
      <c r="C113" s="11" t="s">
        <v>228</v>
      </c>
      <c r="D113" s="12">
        <v>10</v>
      </c>
      <c r="E113" s="13">
        <v>77</v>
      </c>
      <c r="F113" s="12"/>
      <c r="G113" s="11"/>
      <c r="H113" s="12">
        <f t="shared" si="2"/>
        <v>77</v>
      </c>
      <c r="I113" s="12">
        <f t="shared" si="3"/>
        <v>30.8</v>
      </c>
      <c r="J113" s="16" t="s">
        <v>129</v>
      </c>
      <c r="K113" s="12" t="s">
        <v>18</v>
      </c>
    </row>
    <row r="114" spans="1:11" s="2" customFormat="1" ht="39.950000000000003" customHeight="1" x14ac:dyDescent="0.15">
      <c r="A114" s="10" t="s">
        <v>268</v>
      </c>
      <c r="B114" s="10" t="s">
        <v>269</v>
      </c>
      <c r="C114" s="11" t="s">
        <v>228</v>
      </c>
      <c r="D114" s="12">
        <v>10</v>
      </c>
      <c r="E114" s="13">
        <v>76.5</v>
      </c>
      <c r="F114" s="12"/>
      <c r="G114" s="11"/>
      <c r="H114" s="12">
        <f t="shared" si="2"/>
        <v>76.5</v>
      </c>
      <c r="I114" s="12">
        <f t="shared" si="3"/>
        <v>30.6</v>
      </c>
      <c r="J114" s="16" t="s">
        <v>73</v>
      </c>
      <c r="K114" s="12" t="s">
        <v>18</v>
      </c>
    </row>
    <row r="115" spans="1:11" s="2" customFormat="1" ht="39.950000000000003" customHeight="1" x14ac:dyDescent="0.15">
      <c r="A115" s="10" t="s">
        <v>270</v>
      </c>
      <c r="B115" s="10" t="s">
        <v>271</v>
      </c>
      <c r="C115" s="11" t="s">
        <v>228</v>
      </c>
      <c r="D115" s="12">
        <v>10</v>
      </c>
      <c r="E115" s="13">
        <v>76.5</v>
      </c>
      <c r="F115" s="12"/>
      <c r="G115" s="11"/>
      <c r="H115" s="12">
        <f t="shared" si="2"/>
        <v>76.5</v>
      </c>
      <c r="I115" s="12">
        <f t="shared" si="3"/>
        <v>30.6</v>
      </c>
      <c r="J115" s="16" t="s">
        <v>73</v>
      </c>
      <c r="K115" s="12" t="s">
        <v>18</v>
      </c>
    </row>
    <row r="116" spans="1:11" s="2" customFormat="1" ht="39.950000000000003" customHeight="1" x14ac:dyDescent="0.15">
      <c r="A116" s="10" t="s">
        <v>272</v>
      </c>
      <c r="B116" s="10" t="s">
        <v>273</v>
      </c>
      <c r="C116" s="11" t="s">
        <v>228</v>
      </c>
      <c r="D116" s="12">
        <v>10</v>
      </c>
      <c r="E116" s="13">
        <v>76.5</v>
      </c>
      <c r="F116" s="12"/>
      <c r="G116" s="11"/>
      <c r="H116" s="12">
        <f t="shared" si="2"/>
        <v>76.5</v>
      </c>
      <c r="I116" s="12">
        <f t="shared" si="3"/>
        <v>30.6</v>
      </c>
      <c r="J116" s="16" t="s">
        <v>73</v>
      </c>
      <c r="K116" s="12" t="s">
        <v>18</v>
      </c>
    </row>
    <row r="117" spans="1:11" s="2" customFormat="1" ht="39.950000000000003" customHeight="1" x14ac:dyDescent="0.15">
      <c r="A117" s="10" t="s">
        <v>274</v>
      </c>
      <c r="B117" s="10" t="s">
        <v>275</v>
      </c>
      <c r="C117" s="11" t="s">
        <v>228</v>
      </c>
      <c r="D117" s="12">
        <v>10</v>
      </c>
      <c r="E117" s="13">
        <v>76.5</v>
      </c>
      <c r="F117" s="12"/>
      <c r="G117" s="11"/>
      <c r="H117" s="12">
        <f t="shared" si="2"/>
        <v>76.5</v>
      </c>
      <c r="I117" s="12">
        <f t="shared" si="3"/>
        <v>30.6</v>
      </c>
      <c r="J117" s="16" t="s">
        <v>73</v>
      </c>
      <c r="K117" s="12" t="s">
        <v>18</v>
      </c>
    </row>
    <row r="118" spans="1:11" s="2" customFormat="1" ht="39.950000000000003" customHeight="1" x14ac:dyDescent="0.15">
      <c r="A118" s="10" t="s">
        <v>276</v>
      </c>
      <c r="B118" s="10" t="s">
        <v>277</v>
      </c>
      <c r="C118" s="11" t="s">
        <v>228</v>
      </c>
      <c r="D118" s="12">
        <v>10</v>
      </c>
      <c r="E118" s="13">
        <v>76</v>
      </c>
      <c r="F118" s="12"/>
      <c r="G118" s="11"/>
      <c r="H118" s="12">
        <f t="shared" si="2"/>
        <v>76</v>
      </c>
      <c r="I118" s="12">
        <f t="shared" si="3"/>
        <v>30.400000000000002</v>
      </c>
      <c r="J118" s="16" t="s">
        <v>83</v>
      </c>
      <c r="K118" s="12" t="s">
        <v>18</v>
      </c>
    </row>
    <row r="119" spans="1:11" s="2" customFormat="1" ht="39.950000000000003" customHeight="1" x14ac:dyDescent="0.15">
      <c r="A119" s="10" t="s">
        <v>278</v>
      </c>
      <c r="B119" s="10" t="s">
        <v>279</v>
      </c>
      <c r="C119" s="11" t="s">
        <v>228</v>
      </c>
      <c r="D119" s="12">
        <v>10</v>
      </c>
      <c r="E119" s="13">
        <v>76</v>
      </c>
      <c r="F119" s="12"/>
      <c r="G119" s="11"/>
      <c r="H119" s="12">
        <f t="shared" si="2"/>
        <v>76</v>
      </c>
      <c r="I119" s="12">
        <f t="shared" si="3"/>
        <v>30.400000000000002</v>
      </c>
      <c r="J119" s="16" t="s">
        <v>83</v>
      </c>
      <c r="K119" s="12" t="s">
        <v>18</v>
      </c>
    </row>
    <row r="120" spans="1:11" s="2" customFormat="1" ht="39.950000000000003" customHeight="1" x14ac:dyDescent="0.15">
      <c r="A120" s="10" t="s">
        <v>173</v>
      </c>
      <c r="B120" s="10" t="s">
        <v>280</v>
      </c>
      <c r="C120" s="11" t="s">
        <v>228</v>
      </c>
      <c r="D120" s="12">
        <v>10</v>
      </c>
      <c r="E120" s="13">
        <v>75.5</v>
      </c>
      <c r="F120" s="12"/>
      <c r="G120" s="11"/>
      <c r="H120" s="12">
        <f t="shared" si="2"/>
        <v>75.5</v>
      </c>
      <c r="I120" s="12">
        <f t="shared" si="3"/>
        <v>30.200000000000003</v>
      </c>
      <c r="J120" s="16" t="s">
        <v>281</v>
      </c>
      <c r="K120" s="12" t="s">
        <v>18</v>
      </c>
    </row>
    <row r="121" spans="1:11" s="2" customFormat="1" ht="39.950000000000003" customHeight="1" x14ac:dyDescent="0.15">
      <c r="A121" s="10" t="s">
        <v>282</v>
      </c>
      <c r="B121" s="10" t="s">
        <v>283</v>
      </c>
      <c r="C121" s="11" t="s">
        <v>228</v>
      </c>
      <c r="D121" s="12">
        <v>10</v>
      </c>
      <c r="E121" s="13">
        <v>72</v>
      </c>
      <c r="F121" s="12">
        <v>3</v>
      </c>
      <c r="G121" s="14" t="s">
        <v>32</v>
      </c>
      <c r="H121" s="12">
        <f t="shared" si="2"/>
        <v>75</v>
      </c>
      <c r="I121" s="12">
        <f t="shared" si="3"/>
        <v>30</v>
      </c>
      <c r="J121" s="16" t="s">
        <v>156</v>
      </c>
      <c r="K121" s="12" t="s">
        <v>18</v>
      </c>
    </row>
    <row r="122" spans="1:11" s="2" customFormat="1" ht="39.950000000000003" customHeight="1" x14ac:dyDescent="0.15">
      <c r="A122" s="10" t="s">
        <v>284</v>
      </c>
      <c r="B122" s="10" t="s">
        <v>285</v>
      </c>
      <c r="C122" s="11" t="s">
        <v>228</v>
      </c>
      <c r="D122" s="12">
        <v>10</v>
      </c>
      <c r="E122" s="13">
        <v>75</v>
      </c>
      <c r="F122" s="12"/>
      <c r="G122" s="11"/>
      <c r="H122" s="12">
        <f t="shared" si="2"/>
        <v>75</v>
      </c>
      <c r="I122" s="12">
        <f t="shared" si="3"/>
        <v>30</v>
      </c>
      <c r="J122" s="16" t="s">
        <v>156</v>
      </c>
      <c r="K122" s="12" t="s">
        <v>18</v>
      </c>
    </row>
    <row r="123" spans="1:11" s="2" customFormat="1" ht="39.950000000000003" customHeight="1" x14ac:dyDescent="0.15">
      <c r="A123" s="10" t="s">
        <v>286</v>
      </c>
      <c r="B123" s="10" t="s">
        <v>287</v>
      </c>
      <c r="C123" s="11" t="s">
        <v>228</v>
      </c>
      <c r="D123" s="12">
        <v>10</v>
      </c>
      <c r="E123" s="13">
        <v>75</v>
      </c>
      <c r="F123" s="12"/>
      <c r="G123" s="11"/>
      <c r="H123" s="12">
        <f t="shared" si="2"/>
        <v>75</v>
      </c>
      <c r="I123" s="12">
        <f t="shared" si="3"/>
        <v>30</v>
      </c>
      <c r="J123" s="16" t="s">
        <v>156</v>
      </c>
      <c r="K123" s="12" t="s">
        <v>18</v>
      </c>
    </row>
    <row r="124" spans="1:11" s="2" customFormat="1" ht="39.950000000000003" customHeight="1" x14ac:dyDescent="0.15">
      <c r="A124" s="10" t="s">
        <v>288</v>
      </c>
      <c r="B124" s="10" t="s">
        <v>289</v>
      </c>
      <c r="C124" s="11" t="s">
        <v>290</v>
      </c>
      <c r="D124" s="12">
        <v>3</v>
      </c>
      <c r="E124" s="13">
        <v>86</v>
      </c>
      <c r="F124" s="12"/>
      <c r="G124" s="11"/>
      <c r="H124" s="12">
        <f t="shared" si="2"/>
        <v>86</v>
      </c>
      <c r="I124" s="12">
        <f t="shared" si="3"/>
        <v>34.4</v>
      </c>
      <c r="J124" s="16" t="s">
        <v>17</v>
      </c>
      <c r="K124" s="12" t="s">
        <v>18</v>
      </c>
    </row>
    <row r="125" spans="1:11" s="2" customFormat="1" ht="39.950000000000003" customHeight="1" x14ac:dyDescent="0.15">
      <c r="A125" s="10" t="s">
        <v>291</v>
      </c>
      <c r="B125" s="10" t="s">
        <v>292</v>
      </c>
      <c r="C125" s="11" t="s">
        <v>290</v>
      </c>
      <c r="D125" s="12">
        <v>3</v>
      </c>
      <c r="E125" s="13">
        <v>78.5</v>
      </c>
      <c r="F125" s="12"/>
      <c r="G125" s="11"/>
      <c r="H125" s="12">
        <f t="shared" si="2"/>
        <v>78.5</v>
      </c>
      <c r="I125" s="12">
        <f t="shared" si="3"/>
        <v>31.400000000000002</v>
      </c>
      <c r="J125" s="16" t="s">
        <v>21</v>
      </c>
      <c r="K125" s="12" t="s">
        <v>18</v>
      </c>
    </row>
    <row r="126" spans="1:11" s="2" customFormat="1" ht="39.950000000000003" customHeight="1" x14ac:dyDescent="0.15">
      <c r="A126" s="10" t="s">
        <v>293</v>
      </c>
      <c r="B126" s="10" t="s">
        <v>294</v>
      </c>
      <c r="C126" s="11" t="s">
        <v>290</v>
      </c>
      <c r="D126" s="12">
        <v>3</v>
      </c>
      <c r="E126" s="13">
        <v>78.5</v>
      </c>
      <c r="F126" s="12"/>
      <c r="G126" s="11"/>
      <c r="H126" s="12">
        <f t="shared" si="2"/>
        <v>78.5</v>
      </c>
      <c r="I126" s="12">
        <f t="shared" si="3"/>
        <v>31.400000000000002</v>
      </c>
      <c r="J126" s="16" t="s">
        <v>21</v>
      </c>
      <c r="K126" s="12" t="s">
        <v>18</v>
      </c>
    </row>
    <row r="127" spans="1:11" s="2" customFormat="1" ht="39.950000000000003" customHeight="1" x14ac:dyDescent="0.15">
      <c r="A127" s="10" t="s">
        <v>295</v>
      </c>
      <c r="B127" s="10" t="s">
        <v>296</v>
      </c>
      <c r="C127" s="11" t="s">
        <v>290</v>
      </c>
      <c r="D127" s="12">
        <v>3</v>
      </c>
      <c r="E127" s="13">
        <v>77</v>
      </c>
      <c r="F127" s="12"/>
      <c r="G127" s="11"/>
      <c r="H127" s="12">
        <f t="shared" si="2"/>
        <v>77</v>
      </c>
      <c r="I127" s="12">
        <f t="shared" si="3"/>
        <v>30.8</v>
      </c>
      <c r="J127" s="16" t="s">
        <v>26</v>
      </c>
      <c r="K127" s="12" t="s">
        <v>18</v>
      </c>
    </row>
    <row r="128" spans="1:11" s="2" customFormat="1" ht="39.950000000000003" customHeight="1" x14ac:dyDescent="0.15">
      <c r="A128" s="10" t="s">
        <v>297</v>
      </c>
      <c r="B128" s="10" t="s">
        <v>298</v>
      </c>
      <c r="C128" s="11" t="s">
        <v>290</v>
      </c>
      <c r="D128" s="12">
        <v>3</v>
      </c>
      <c r="E128" s="13">
        <v>76</v>
      </c>
      <c r="F128" s="12"/>
      <c r="G128" s="11"/>
      <c r="H128" s="12">
        <f t="shared" si="2"/>
        <v>76</v>
      </c>
      <c r="I128" s="12">
        <f t="shared" si="3"/>
        <v>30.400000000000002</v>
      </c>
      <c r="J128" s="16" t="s">
        <v>29</v>
      </c>
      <c r="K128" s="12" t="s">
        <v>18</v>
      </c>
    </row>
    <row r="129" spans="1:11" s="2" customFormat="1" ht="39.950000000000003" customHeight="1" x14ac:dyDescent="0.15">
      <c r="A129" s="10" t="s">
        <v>299</v>
      </c>
      <c r="B129" s="10" t="s">
        <v>300</v>
      </c>
      <c r="C129" s="11" t="s">
        <v>290</v>
      </c>
      <c r="D129" s="12">
        <v>3</v>
      </c>
      <c r="E129" s="13">
        <v>72.5</v>
      </c>
      <c r="F129" s="12">
        <v>3</v>
      </c>
      <c r="G129" s="14" t="s">
        <v>32</v>
      </c>
      <c r="H129" s="12">
        <f t="shared" si="2"/>
        <v>75.5</v>
      </c>
      <c r="I129" s="12">
        <f t="shared" si="3"/>
        <v>30.200000000000003</v>
      </c>
      <c r="J129" s="16" t="s">
        <v>33</v>
      </c>
      <c r="K129" s="12" t="s">
        <v>18</v>
      </c>
    </row>
    <row r="130" spans="1:11" s="2" customFormat="1" ht="39.950000000000003" customHeight="1" x14ac:dyDescent="0.15">
      <c r="A130" s="10" t="s">
        <v>301</v>
      </c>
      <c r="B130" s="10" t="s">
        <v>302</v>
      </c>
      <c r="C130" s="11" t="s">
        <v>290</v>
      </c>
      <c r="D130" s="12">
        <v>3</v>
      </c>
      <c r="E130" s="13">
        <v>75.5</v>
      </c>
      <c r="F130" s="12"/>
      <c r="G130" s="11"/>
      <c r="H130" s="12">
        <f t="shared" si="2"/>
        <v>75.5</v>
      </c>
      <c r="I130" s="12">
        <f t="shared" si="3"/>
        <v>30.200000000000003</v>
      </c>
      <c r="J130" s="16" t="s">
        <v>33</v>
      </c>
      <c r="K130" s="12" t="s">
        <v>18</v>
      </c>
    </row>
    <row r="131" spans="1:11" s="2" customFormat="1" ht="39.950000000000003" customHeight="1" x14ac:dyDescent="0.15">
      <c r="A131" s="10" t="s">
        <v>303</v>
      </c>
      <c r="B131" s="10" t="s">
        <v>304</v>
      </c>
      <c r="C131" s="11" t="s">
        <v>290</v>
      </c>
      <c r="D131" s="12">
        <v>3</v>
      </c>
      <c r="E131" s="13">
        <v>73</v>
      </c>
      <c r="F131" s="12"/>
      <c r="G131" s="11"/>
      <c r="H131" s="12">
        <f t="shared" si="2"/>
        <v>73</v>
      </c>
      <c r="I131" s="12">
        <f t="shared" si="3"/>
        <v>29.200000000000003</v>
      </c>
      <c r="J131" s="16" t="s">
        <v>190</v>
      </c>
      <c r="K131" s="12" t="s">
        <v>18</v>
      </c>
    </row>
    <row r="132" spans="1:11" s="2" customFormat="1" ht="39.950000000000003" customHeight="1" x14ac:dyDescent="0.15">
      <c r="A132" s="10" t="s">
        <v>305</v>
      </c>
      <c r="B132" s="10" t="s">
        <v>306</v>
      </c>
      <c r="C132" s="11" t="s">
        <v>290</v>
      </c>
      <c r="D132" s="12">
        <v>3</v>
      </c>
      <c r="E132" s="13">
        <v>72</v>
      </c>
      <c r="F132" s="12"/>
      <c r="G132" s="11"/>
      <c r="H132" s="12">
        <f t="shared" ref="H132:H147" si="4">F132+E132</f>
        <v>72</v>
      </c>
      <c r="I132" s="12">
        <f t="shared" ref="I132:I147" si="5">SUM((F132+E132)*0.4)</f>
        <v>28.8</v>
      </c>
      <c r="J132" s="16" t="s">
        <v>193</v>
      </c>
      <c r="K132" s="12" t="s">
        <v>18</v>
      </c>
    </row>
    <row r="133" spans="1:11" s="2" customFormat="1" ht="39.950000000000003" customHeight="1" x14ac:dyDescent="0.15">
      <c r="A133" s="10" t="s">
        <v>307</v>
      </c>
      <c r="B133" s="10" t="s">
        <v>308</v>
      </c>
      <c r="C133" s="11" t="s">
        <v>309</v>
      </c>
      <c r="D133" s="12">
        <v>4</v>
      </c>
      <c r="E133" s="13">
        <v>87.5</v>
      </c>
      <c r="F133" s="12"/>
      <c r="G133" s="11"/>
      <c r="H133" s="12">
        <f t="shared" si="4"/>
        <v>87.5</v>
      </c>
      <c r="I133" s="12">
        <f t="shared" si="5"/>
        <v>35</v>
      </c>
      <c r="J133" s="16" t="s">
        <v>17</v>
      </c>
      <c r="K133" s="12" t="s">
        <v>18</v>
      </c>
    </row>
    <row r="134" spans="1:11" s="2" customFormat="1" ht="39.950000000000003" customHeight="1" x14ac:dyDescent="0.15">
      <c r="A134" s="10" t="s">
        <v>310</v>
      </c>
      <c r="B134" s="10" t="s">
        <v>311</v>
      </c>
      <c r="C134" s="11" t="s">
        <v>309</v>
      </c>
      <c r="D134" s="12">
        <v>4</v>
      </c>
      <c r="E134" s="13">
        <v>81.5</v>
      </c>
      <c r="F134" s="12">
        <v>3</v>
      </c>
      <c r="G134" s="17" t="s">
        <v>312</v>
      </c>
      <c r="H134" s="12">
        <f t="shared" si="4"/>
        <v>84.5</v>
      </c>
      <c r="I134" s="12">
        <f t="shared" si="5"/>
        <v>33.800000000000004</v>
      </c>
      <c r="J134" s="16" t="s">
        <v>21</v>
      </c>
      <c r="K134" s="12" t="s">
        <v>18</v>
      </c>
    </row>
    <row r="135" spans="1:11" s="2" customFormat="1" ht="39.950000000000003" customHeight="1" x14ac:dyDescent="0.15">
      <c r="A135" s="10" t="s">
        <v>313</v>
      </c>
      <c r="B135" s="10" t="s">
        <v>314</v>
      </c>
      <c r="C135" s="11" t="s">
        <v>309</v>
      </c>
      <c r="D135" s="12">
        <v>4</v>
      </c>
      <c r="E135" s="13">
        <v>83</v>
      </c>
      <c r="F135" s="12"/>
      <c r="G135" s="11"/>
      <c r="H135" s="12">
        <f t="shared" si="4"/>
        <v>83</v>
      </c>
      <c r="I135" s="12">
        <f t="shared" si="5"/>
        <v>33.200000000000003</v>
      </c>
      <c r="J135" s="16" t="s">
        <v>98</v>
      </c>
      <c r="K135" s="12" t="s">
        <v>18</v>
      </c>
    </row>
    <row r="136" spans="1:11" s="2" customFormat="1" ht="39.950000000000003" customHeight="1" x14ac:dyDescent="0.15">
      <c r="A136" s="10" t="s">
        <v>315</v>
      </c>
      <c r="B136" s="10" t="s">
        <v>316</v>
      </c>
      <c r="C136" s="11" t="s">
        <v>309</v>
      </c>
      <c r="D136" s="12">
        <v>4</v>
      </c>
      <c r="E136" s="13">
        <v>80</v>
      </c>
      <c r="F136" s="12"/>
      <c r="G136" s="11"/>
      <c r="H136" s="12">
        <f t="shared" si="4"/>
        <v>80</v>
      </c>
      <c r="I136" s="12">
        <f t="shared" si="5"/>
        <v>32</v>
      </c>
      <c r="J136" s="16" t="s">
        <v>26</v>
      </c>
      <c r="K136" s="12" t="s">
        <v>18</v>
      </c>
    </row>
    <row r="137" spans="1:11" s="2" customFormat="1" ht="39.950000000000003" customHeight="1" x14ac:dyDescent="0.15">
      <c r="A137" s="10" t="s">
        <v>317</v>
      </c>
      <c r="B137" s="10" t="s">
        <v>318</v>
      </c>
      <c r="C137" s="11" t="s">
        <v>309</v>
      </c>
      <c r="D137" s="12">
        <v>4</v>
      </c>
      <c r="E137" s="13">
        <v>79.5</v>
      </c>
      <c r="F137" s="12"/>
      <c r="G137" s="11"/>
      <c r="H137" s="12">
        <f t="shared" si="4"/>
        <v>79.5</v>
      </c>
      <c r="I137" s="12">
        <f t="shared" si="5"/>
        <v>31.8</v>
      </c>
      <c r="J137" s="16" t="s">
        <v>29</v>
      </c>
      <c r="K137" s="12" t="s">
        <v>18</v>
      </c>
    </row>
    <row r="138" spans="1:11" s="2" customFormat="1" ht="39.950000000000003" customHeight="1" x14ac:dyDescent="0.15">
      <c r="A138" s="10" t="s">
        <v>319</v>
      </c>
      <c r="B138" s="10" t="s">
        <v>320</v>
      </c>
      <c r="C138" s="11" t="s">
        <v>309</v>
      </c>
      <c r="D138" s="12">
        <v>4</v>
      </c>
      <c r="E138" s="13">
        <v>79</v>
      </c>
      <c r="F138" s="12"/>
      <c r="G138" s="11"/>
      <c r="H138" s="12">
        <f t="shared" si="4"/>
        <v>79</v>
      </c>
      <c r="I138" s="12">
        <f t="shared" si="5"/>
        <v>31.6</v>
      </c>
      <c r="J138" s="16" t="s">
        <v>33</v>
      </c>
      <c r="K138" s="12" t="s">
        <v>18</v>
      </c>
    </row>
    <row r="139" spans="1:11" s="2" customFormat="1" ht="39.950000000000003" customHeight="1" x14ac:dyDescent="0.15">
      <c r="A139" s="10" t="s">
        <v>321</v>
      </c>
      <c r="B139" s="10" t="s">
        <v>322</v>
      </c>
      <c r="C139" s="11" t="s">
        <v>309</v>
      </c>
      <c r="D139" s="12">
        <v>4</v>
      </c>
      <c r="E139" s="13">
        <v>78.5</v>
      </c>
      <c r="F139" s="12"/>
      <c r="G139" s="11"/>
      <c r="H139" s="12">
        <f t="shared" si="4"/>
        <v>78.5</v>
      </c>
      <c r="I139" s="12">
        <f t="shared" si="5"/>
        <v>31.400000000000002</v>
      </c>
      <c r="J139" s="16" t="s">
        <v>36</v>
      </c>
      <c r="K139" s="12" t="s">
        <v>18</v>
      </c>
    </row>
    <row r="140" spans="1:11" s="2" customFormat="1" ht="39.950000000000003" customHeight="1" x14ac:dyDescent="0.15">
      <c r="A140" s="10" t="s">
        <v>323</v>
      </c>
      <c r="B140" s="10" t="s">
        <v>324</v>
      </c>
      <c r="C140" s="11" t="s">
        <v>309</v>
      </c>
      <c r="D140" s="12">
        <v>4</v>
      </c>
      <c r="E140" s="13">
        <v>78.5</v>
      </c>
      <c r="F140" s="12"/>
      <c r="G140" s="11"/>
      <c r="H140" s="12">
        <f t="shared" si="4"/>
        <v>78.5</v>
      </c>
      <c r="I140" s="12">
        <f t="shared" si="5"/>
        <v>31.400000000000002</v>
      </c>
      <c r="J140" s="16" t="s">
        <v>36</v>
      </c>
      <c r="K140" s="12" t="s">
        <v>18</v>
      </c>
    </row>
    <row r="141" spans="1:11" s="2" customFormat="1" ht="39.950000000000003" customHeight="1" x14ac:dyDescent="0.15">
      <c r="A141" s="10" t="s">
        <v>325</v>
      </c>
      <c r="B141" s="10" t="s">
        <v>326</v>
      </c>
      <c r="C141" s="11" t="s">
        <v>309</v>
      </c>
      <c r="D141" s="12">
        <v>4</v>
      </c>
      <c r="E141" s="13">
        <v>78.5</v>
      </c>
      <c r="F141" s="12"/>
      <c r="G141" s="11"/>
      <c r="H141" s="12">
        <f t="shared" si="4"/>
        <v>78.5</v>
      </c>
      <c r="I141" s="12">
        <f t="shared" si="5"/>
        <v>31.400000000000002</v>
      </c>
      <c r="J141" s="16" t="s">
        <v>36</v>
      </c>
      <c r="K141" s="12" t="s">
        <v>18</v>
      </c>
    </row>
    <row r="142" spans="1:11" s="2" customFormat="1" ht="39.950000000000003" customHeight="1" x14ac:dyDescent="0.15">
      <c r="A142" s="10" t="s">
        <v>327</v>
      </c>
      <c r="B142" s="10" t="s">
        <v>328</v>
      </c>
      <c r="C142" s="11" t="s">
        <v>309</v>
      </c>
      <c r="D142" s="12">
        <v>4</v>
      </c>
      <c r="E142" s="13">
        <v>77.5</v>
      </c>
      <c r="F142" s="12"/>
      <c r="G142" s="11"/>
      <c r="H142" s="12">
        <f t="shared" si="4"/>
        <v>77.5</v>
      </c>
      <c r="I142" s="12">
        <f t="shared" si="5"/>
        <v>31</v>
      </c>
      <c r="J142" s="16" t="s">
        <v>43</v>
      </c>
      <c r="K142" s="12" t="s">
        <v>18</v>
      </c>
    </row>
    <row r="143" spans="1:11" s="2" customFormat="1" ht="39.950000000000003" customHeight="1" x14ac:dyDescent="0.15">
      <c r="A143" s="10" t="s">
        <v>329</v>
      </c>
      <c r="B143" s="10" t="s">
        <v>330</v>
      </c>
      <c r="C143" s="11" t="s">
        <v>309</v>
      </c>
      <c r="D143" s="12">
        <v>4</v>
      </c>
      <c r="E143" s="13">
        <v>77.5</v>
      </c>
      <c r="F143" s="12"/>
      <c r="G143" s="11"/>
      <c r="H143" s="12">
        <f t="shared" si="4"/>
        <v>77.5</v>
      </c>
      <c r="I143" s="12">
        <f t="shared" si="5"/>
        <v>31</v>
      </c>
      <c r="J143" s="16" t="s">
        <v>43</v>
      </c>
      <c r="K143" s="12" t="s">
        <v>18</v>
      </c>
    </row>
    <row r="144" spans="1:11" s="2" customFormat="1" ht="39.950000000000003" customHeight="1" x14ac:dyDescent="0.15">
      <c r="A144" s="10" t="s">
        <v>331</v>
      </c>
      <c r="B144" s="10" t="s">
        <v>332</v>
      </c>
      <c r="C144" s="11" t="s">
        <v>309</v>
      </c>
      <c r="D144" s="12">
        <v>4</v>
      </c>
      <c r="E144" s="13">
        <v>74</v>
      </c>
      <c r="F144" s="12"/>
      <c r="G144" s="11"/>
      <c r="H144" s="12">
        <f t="shared" si="4"/>
        <v>74</v>
      </c>
      <c r="I144" s="12">
        <f t="shared" si="5"/>
        <v>29.6</v>
      </c>
      <c r="J144" s="16" t="s">
        <v>48</v>
      </c>
      <c r="K144" s="12" t="s">
        <v>18</v>
      </c>
    </row>
    <row r="145" spans="1:11" s="2" customFormat="1" ht="39.950000000000003" customHeight="1" x14ac:dyDescent="0.15">
      <c r="A145" s="10" t="s">
        <v>333</v>
      </c>
      <c r="B145" s="10" t="s">
        <v>334</v>
      </c>
      <c r="C145" s="11" t="s">
        <v>309</v>
      </c>
      <c r="D145" s="12">
        <v>4</v>
      </c>
      <c r="E145" s="13">
        <v>74</v>
      </c>
      <c r="F145" s="12"/>
      <c r="G145" s="11"/>
      <c r="H145" s="12">
        <f t="shared" si="4"/>
        <v>74</v>
      </c>
      <c r="I145" s="12">
        <f t="shared" si="5"/>
        <v>29.6</v>
      </c>
      <c r="J145" s="16" t="s">
        <v>48</v>
      </c>
      <c r="K145" s="12" t="s">
        <v>18</v>
      </c>
    </row>
    <row r="146" spans="1:11" s="2" customFormat="1" ht="39.950000000000003" customHeight="1" x14ac:dyDescent="0.15">
      <c r="A146" s="10" t="s">
        <v>335</v>
      </c>
      <c r="B146" s="10" t="s">
        <v>336</v>
      </c>
      <c r="C146" s="11" t="s">
        <v>309</v>
      </c>
      <c r="D146" s="12">
        <v>4</v>
      </c>
      <c r="E146" s="13">
        <v>74</v>
      </c>
      <c r="F146" s="12"/>
      <c r="G146" s="11"/>
      <c r="H146" s="12">
        <f t="shared" si="4"/>
        <v>74</v>
      </c>
      <c r="I146" s="12">
        <f t="shared" si="5"/>
        <v>29.6</v>
      </c>
      <c r="J146" s="16" t="s">
        <v>48</v>
      </c>
      <c r="K146" s="12" t="s">
        <v>18</v>
      </c>
    </row>
    <row r="147" spans="1:11" s="2" customFormat="1" ht="39.950000000000003" customHeight="1" x14ac:dyDescent="0.15">
      <c r="A147" s="10" t="s">
        <v>337</v>
      </c>
      <c r="B147" s="10" t="s">
        <v>338</v>
      </c>
      <c r="C147" s="11" t="s">
        <v>309</v>
      </c>
      <c r="D147" s="12">
        <v>4</v>
      </c>
      <c r="E147" s="13">
        <v>74</v>
      </c>
      <c r="F147" s="12"/>
      <c r="G147" s="11"/>
      <c r="H147" s="12">
        <f t="shared" si="4"/>
        <v>74</v>
      </c>
      <c r="I147" s="12">
        <f t="shared" si="5"/>
        <v>29.6</v>
      </c>
      <c r="J147" s="16" t="s">
        <v>48</v>
      </c>
      <c r="K147" s="12" t="s">
        <v>18</v>
      </c>
    </row>
  </sheetData>
  <mergeCells count="1">
    <mergeCell ref="A2:K2"/>
  </mergeCells>
  <phoneticPr fontId="8" type="noConversion"/>
  <pageMargins left="0.70069444444444495" right="0.70069444444444495" top="0.75138888888888899" bottom="0.75138888888888899" header="0.29861111111111099" footer="0.298611111111110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2023-07-20T09:22:00Z</dcterms:created>
  <dcterms:modified xsi:type="dcterms:W3CDTF">2023-07-21T08:55:26Z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46659A5D9F32471E8B093AED9C8A2C42_12</vt:lpwstr>
  </property>
  <property fmtid="{D5CDD505-2E9C-101B-9397-08002B2CF9AE}" pid="3" name="KSOProductBuildVer">
    <vt:lpwstr>2052-11.1.0.14309</vt:lpwstr>
  </property>
</Properties>
</file>