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拟选岗人员" sheetId="1" r:id="rId1"/>
  </sheets>
  <definedNames>
    <definedName name="_xlnm._FilterDatabase" localSheetId="0" hidden="1">拟选岗人员!#REF!</definedName>
  </definedNames>
  <calcPr calcId="144525"/>
</workbook>
</file>

<file path=xl/sharedStrings.xml><?xml version="1.0" encoding="utf-8"?>
<sst xmlns="http://schemas.openxmlformats.org/spreadsheetml/2006/main" count="29" uniqueCount="26">
  <si>
    <t>附件</t>
  </si>
  <si>
    <t>黄石市2022年面向随军家属专项招聘事业单位工作人员拟进入选岗人员名单及面试、综合成绩一览表</t>
  </si>
  <si>
    <t>序号</t>
  </si>
  <si>
    <t>随军家属姓名</t>
  </si>
  <si>
    <t>准考证号</t>
  </si>
  <si>
    <t>职测笔试成绩</t>
  </si>
  <si>
    <t>综合笔试成绩</t>
  </si>
  <si>
    <t>卷面原始总分</t>
  </si>
  <si>
    <t>笔试总成绩保留四位小数点
（占比40%）</t>
  </si>
  <si>
    <t>军人贡献评定原始分</t>
  </si>
  <si>
    <t>军人贡献评定折算成绩
（占比30%）</t>
  </si>
  <si>
    <t>面试成绩</t>
  </si>
  <si>
    <t>面试成绩合格分数线</t>
  </si>
  <si>
    <t>面试折算成绩（占比30%）</t>
  </si>
  <si>
    <t>考生综合成绩</t>
  </si>
  <si>
    <t>综合成绩排名</t>
  </si>
  <si>
    <t>备注</t>
  </si>
  <si>
    <t>王媛</t>
  </si>
  <si>
    <t>20221126118</t>
  </si>
  <si>
    <t>拟进入选岗</t>
  </si>
  <si>
    <t>汪瑶</t>
  </si>
  <si>
    <t>20221126120</t>
  </si>
  <si>
    <t>王佳</t>
  </si>
  <si>
    <t>20221126115</t>
  </si>
  <si>
    <t>夏倩</t>
  </si>
  <si>
    <t>20221126112</t>
  </si>
</sst>
</file>

<file path=xl/styles.xml><?xml version="1.0" encoding="utf-8"?>
<styleSheet xmlns="http://schemas.openxmlformats.org/spreadsheetml/2006/main">
  <numFmts count="5">
    <numFmt numFmtId="176" formatCode="0.0000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6">
    <font>
      <sz val="11"/>
      <color theme="1"/>
      <name val="宋体"/>
      <charset val="134"/>
      <scheme val="minor"/>
    </font>
    <font>
      <sz val="12"/>
      <name val="宋体"/>
      <charset val="134"/>
    </font>
    <font>
      <sz val="11"/>
      <color theme="1"/>
      <name val="黑体"/>
      <charset val="134"/>
    </font>
    <font>
      <sz val="18"/>
      <color theme="1"/>
      <name val="方正小标宋简体"/>
      <charset val="134"/>
    </font>
    <font>
      <sz val="10"/>
      <name val="黑体"/>
      <charset val="1"/>
    </font>
    <font>
      <sz val="10"/>
      <name val="宋体"/>
      <charset val="134"/>
    </font>
    <font>
      <sz val="12"/>
      <color rgb="FFFF0000"/>
      <name val="宋体"/>
      <charset val="134"/>
    </font>
    <font>
      <sz val="11"/>
      <color theme="1"/>
      <name val="宋体"/>
      <charset val="0"/>
      <scheme val="minor"/>
    </font>
    <font>
      <sz val="11"/>
      <color theme="0"/>
      <name val="宋体"/>
      <charset val="0"/>
      <scheme val="minor"/>
    </font>
    <font>
      <u/>
      <sz val="11"/>
      <color rgb="FF800080"/>
      <name val="宋体"/>
      <charset val="0"/>
      <scheme val="minor"/>
    </font>
    <font>
      <b/>
      <sz val="18"/>
      <color theme="3"/>
      <name val="宋体"/>
      <charset val="134"/>
      <scheme val="minor"/>
    </font>
    <font>
      <u/>
      <sz val="11"/>
      <color rgb="FF0000FF"/>
      <name val="宋体"/>
      <charset val="0"/>
      <scheme val="minor"/>
    </font>
    <font>
      <sz val="11"/>
      <color rgb="FFFF0000"/>
      <name val="宋体"/>
      <charset val="0"/>
      <scheme val="minor"/>
    </font>
    <font>
      <sz val="11"/>
      <color rgb="FFFA7D00"/>
      <name val="宋体"/>
      <charset val="0"/>
      <scheme val="minor"/>
    </font>
    <font>
      <b/>
      <sz val="11"/>
      <color rgb="FF3F3F3F"/>
      <name val="宋体"/>
      <charset val="0"/>
      <scheme val="minor"/>
    </font>
    <font>
      <b/>
      <sz val="11"/>
      <color rgb="FFFFFFFF"/>
      <name val="宋体"/>
      <charset val="0"/>
      <scheme val="minor"/>
    </font>
    <font>
      <sz val="11"/>
      <color rgb="FF9C0006"/>
      <name val="宋体"/>
      <charset val="0"/>
      <scheme val="minor"/>
    </font>
    <font>
      <b/>
      <sz val="15"/>
      <color theme="3"/>
      <name val="宋体"/>
      <charset val="134"/>
      <scheme val="minor"/>
    </font>
    <font>
      <sz val="11"/>
      <color rgb="FF006100"/>
      <name val="宋体"/>
      <charset val="0"/>
      <scheme val="minor"/>
    </font>
    <font>
      <sz val="11"/>
      <color rgb="FF9C6500"/>
      <name val="宋体"/>
      <charset val="0"/>
      <scheme val="minor"/>
    </font>
    <font>
      <i/>
      <sz val="11"/>
      <color rgb="FF7F7F7F"/>
      <name val="宋体"/>
      <charset val="0"/>
      <scheme val="minor"/>
    </font>
    <font>
      <b/>
      <sz val="13"/>
      <color theme="3"/>
      <name val="宋体"/>
      <charset val="134"/>
      <scheme val="minor"/>
    </font>
    <font>
      <b/>
      <sz val="11"/>
      <color theme="3"/>
      <name val="宋体"/>
      <charset val="134"/>
      <scheme val="minor"/>
    </font>
    <font>
      <b/>
      <sz val="11"/>
      <color rgb="FFFA7D00"/>
      <name val="宋体"/>
      <charset val="0"/>
      <scheme val="minor"/>
    </font>
    <font>
      <sz val="11"/>
      <color rgb="FF3F3F76"/>
      <name val="宋体"/>
      <charset val="0"/>
      <scheme val="minor"/>
    </font>
    <font>
      <b/>
      <sz val="11"/>
      <color theme="1"/>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5"/>
        <bgColor indexed="64"/>
      </patternFill>
    </fill>
    <fill>
      <patternFill patternType="solid">
        <fgColor theme="9"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7CE"/>
        <bgColor indexed="64"/>
      </patternFill>
    </fill>
    <fill>
      <patternFill patternType="solid">
        <fgColor theme="4"/>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FFFCC"/>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rgb="FFFFCC99"/>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alignment vertical="center"/>
    </xf>
    <xf numFmtId="0" fontId="8" fillId="9"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4" fillId="11" borderId="3" applyNumberFormat="false" applyAlignment="false" applyProtection="false">
      <alignment vertical="center"/>
    </xf>
    <xf numFmtId="0" fontId="15" fillId="14" borderId="4" applyNumberFormat="false" applyAlignment="false" applyProtection="false">
      <alignment vertical="center"/>
    </xf>
    <xf numFmtId="0" fontId="16" fillId="16" borderId="0" applyNumberFormat="false" applyBorder="false" applyAlignment="false" applyProtection="false">
      <alignment vertical="center"/>
    </xf>
    <xf numFmtId="0" fontId="17"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21" fillId="0" borderId="5" applyNumberFormat="false" applyFill="false" applyAlignment="false" applyProtection="false">
      <alignment vertical="center"/>
    </xf>
    <xf numFmtId="0" fontId="7" fillId="2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7" fillId="15"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22" fillId="0" borderId="6" applyNumberFormat="false" applyFill="false" applyAlignment="false" applyProtection="false">
      <alignment vertical="center"/>
    </xf>
    <xf numFmtId="0" fontId="25" fillId="0" borderId="9" applyNumberFormat="false" applyFill="false" applyAlignment="false" applyProtection="false">
      <alignment vertical="center"/>
    </xf>
    <xf numFmtId="0" fontId="7" fillId="24" borderId="0" applyNumberFormat="false" applyBorder="false" applyAlignment="false" applyProtection="false">
      <alignment vertical="center"/>
    </xf>
    <xf numFmtId="0" fontId="7" fillId="19" borderId="0" applyNumberFormat="false" applyBorder="false" applyAlignment="false" applyProtection="false">
      <alignment vertical="center"/>
    </xf>
    <xf numFmtId="0" fontId="8" fillId="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13" fillId="0" borderId="2"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7" fillId="23"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0" fontId="0" fillId="26" borderId="7" applyNumberFormat="false" applyFont="false" applyAlignment="false" applyProtection="false">
      <alignment vertical="center"/>
    </xf>
    <xf numFmtId="0" fontId="8" fillId="18" borderId="0" applyNumberFormat="false" applyBorder="false" applyAlignment="false" applyProtection="false">
      <alignment vertical="center"/>
    </xf>
    <xf numFmtId="0" fontId="18" fillId="21"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23" fillId="11" borderId="8" applyNumberFormat="false" applyAlignment="false" applyProtection="false">
      <alignment vertical="center"/>
    </xf>
    <xf numFmtId="0" fontId="8" fillId="17" borderId="0" applyNumberFormat="false" applyBorder="false" applyAlignment="false" applyProtection="false">
      <alignment vertical="center"/>
    </xf>
    <xf numFmtId="0" fontId="8" fillId="3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9" borderId="0" applyNumberFormat="false" applyBorder="false" applyAlignment="false" applyProtection="false">
      <alignment vertical="center"/>
    </xf>
    <xf numFmtId="0" fontId="7" fillId="32" borderId="0" applyNumberFormat="false" applyBorder="false" applyAlignment="false" applyProtection="false">
      <alignment vertical="center"/>
    </xf>
    <xf numFmtId="0" fontId="24" fillId="31" borderId="8" applyNumberFormat="false" applyAlignment="false" applyProtection="false">
      <alignment vertical="center"/>
    </xf>
    <xf numFmtId="0" fontId="7"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3">
    <xf numFmtId="0" fontId="0" fillId="0" borderId="0" xfId="0">
      <alignment vertical="center"/>
    </xf>
    <xf numFmtId="0" fontId="1" fillId="0" borderId="0" xfId="0" applyFont="true" applyFill="true" applyBorder="true" applyAlignment="true">
      <alignment horizontal="center" vertical="center"/>
    </xf>
    <xf numFmtId="0" fontId="0" fillId="0" borderId="0" xfId="0" applyAlignment="true">
      <alignment horizontal="center" vertical="center" wrapText="true"/>
    </xf>
    <xf numFmtId="176" fontId="0" fillId="0" borderId="0" xfId="0" applyNumberFormat="true" applyAlignment="true">
      <alignment vertical="center" wrapText="true"/>
    </xf>
    <xf numFmtId="0" fontId="0" fillId="0" borderId="0" xfId="0" applyAlignment="true">
      <alignment vertical="center" wrapText="true"/>
    </xf>
    <xf numFmtId="0" fontId="2" fillId="0" borderId="0" xfId="0" applyFont="true" applyAlignment="true">
      <alignment horizontal="left" vertical="center" wrapText="true"/>
    </xf>
    <xf numFmtId="0" fontId="3" fillId="0" borderId="0" xfId="0" applyFont="true" applyAlignment="true">
      <alignment horizontal="center" vertical="center" wrapText="true"/>
    </xf>
    <xf numFmtId="0" fontId="4" fillId="0" borderId="1" xfId="0"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6" fillId="0" borderId="0" xfId="0" applyFon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7"/>
  <sheetViews>
    <sheetView tabSelected="1" workbookViewId="0">
      <selection activeCell="H16" sqref="H16"/>
    </sheetView>
  </sheetViews>
  <sheetFormatPr defaultColWidth="9" defaultRowHeight="13.5" outlineLevelRow="6"/>
  <cols>
    <col min="1" max="1" width="4.38333333333333" style="2" customWidth="true"/>
    <col min="2" max="2" width="14" style="2" customWidth="true"/>
    <col min="3" max="3" width="15" style="2" customWidth="true"/>
    <col min="4" max="4" width="12.3833333333333" style="3" customWidth="true"/>
    <col min="5" max="5" width="6.5" style="2" customWidth="true"/>
    <col min="6" max="6" width="10.3833333333333" style="4" customWidth="true"/>
    <col min="7" max="7" width="13.25" style="2" customWidth="true"/>
    <col min="8" max="8" width="8.775" style="4" customWidth="true"/>
    <col min="9" max="9" width="11.775" style="4" customWidth="true"/>
    <col min="10" max="14" width="10.75" style="4" customWidth="true"/>
    <col min="15" max="15" width="13.1083333333333" style="4" customWidth="true"/>
    <col min="16" max="16384" width="9" style="4"/>
  </cols>
  <sheetData>
    <row r="1" spans="1:2">
      <c r="A1" s="5" t="s">
        <v>0</v>
      </c>
      <c r="B1" s="5"/>
    </row>
    <row r="2" ht="65" customHeight="true" spans="1:15">
      <c r="A2" s="6" t="s">
        <v>1</v>
      </c>
      <c r="B2" s="6"/>
      <c r="C2" s="6"/>
      <c r="D2" s="6"/>
      <c r="E2" s="6"/>
      <c r="F2" s="6"/>
      <c r="G2" s="6"/>
      <c r="H2" s="6"/>
      <c r="I2" s="6"/>
      <c r="J2" s="6"/>
      <c r="K2" s="6"/>
      <c r="L2" s="6"/>
      <c r="M2" s="6"/>
      <c r="N2" s="6"/>
      <c r="O2" s="6"/>
    </row>
    <row r="3" s="1" customFormat="true" ht="42" customHeight="true" spans="1:15">
      <c r="A3" s="7" t="s">
        <v>2</v>
      </c>
      <c r="B3" s="7" t="s">
        <v>3</v>
      </c>
      <c r="C3" s="8" t="s">
        <v>4</v>
      </c>
      <c r="D3" s="7" t="s">
        <v>5</v>
      </c>
      <c r="E3" s="7" t="s">
        <v>6</v>
      </c>
      <c r="F3" s="7" t="s">
        <v>7</v>
      </c>
      <c r="G3" s="7" t="s">
        <v>8</v>
      </c>
      <c r="H3" s="7" t="s">
        <v>9</v>
      </c>
      <c r="I3" s="7" t="s">
        <v>10</v>
      </c>
      <c r="J3" s="7" t="s">
        <v>11</v>
      </c>
      <c r="K3" s="7" t="s">
        <v>12</v>
      </c>
      <c r="L3" s="7" t="s">
        <v>13</v>
      </c>
      <c r="M3" s="7" t="s">
        <v>14</v>
      </c>
      <c r="N3" s="7" t="s">
        <v>15</v>
      </c>
      <c r="O3" s="7" t="s">
        <v>16</v>
      </c>
    </row>
    <row r="4" s="1" customFormat="true" ht="37.5" customHeight="true" spans="1:15">
      <c r="A4" s="9">
        <v>1</v>
      </c>
      <c r="B4" s="9" t="s">
        <v>17</v>
      </c>
      <c r="C4" s="10" t="s">
        <v>18</v>
      </c>
      <c r="D4" s="11">
        <v>73.36</v>
      </c>
      <c r="E4" s="11">
        <v>119</v>
      </c>
      <c r="F4" s="11">
        <f>D4+E4</f>
        <v>192.36</v>
      </c>
      <c r="G4" s="11">
        <v>25.648</v>
      </c>
      <c r="H4" s="9">
        <v>46</v>
      </c>
      <c r="I4" s="11">
        <v>13.8</v>
      </c>
      <c r="J4" s="11">
        <v>80.8</v>
      </c>
      <c r="K4" s="11">
        <v>70</v>
      </c>
      <c r="L4" s="11">
        <v>24.24</v>
      </c>
      <c r="M4" s="11">
        <f>G4+I4+L4</f>
        <v>63.688</v>
      </c>
      <c r="N4" s="11">
        <v>1</v>
      </c>
      <c r="O4" s="11" t="s">
        <v>19</v>
      </c>
    </row>
    <row r="5" s="1" customFormat="true" ht="37.5" customHeight="true" spans="1:17">
      <c r="A5" s="9">
        <v>2</v>
      </c>
      <c r="B5" s="9" t="s">
        <v>20</v>
      </c>
      <c r="C5" s="10" t="s">
        <v>21</v>
      </c>
      <c r="D5" s="11">
        <v>84.84</v>
      </c>
      <c r="E5" s="11">
        <v>127</v>
      </c>
      <c r="F5" s="11">
        <f>D5+E5</f>
        <v>211.84</v>
      </c>
      <c r="G5" s="11">
        <v>28.2453</v>
      </c>
      <c r="H5" s="9">
        <v>37</v>
      </c>
      <c r="I5" s="11">
        <v>11.1</v>
      </c>
      <c r="J5" s="11">
        <v>75.8</v>
      </c>
      <c r="K5" s="11">
        <v>70</v>
      </c>
      <c r="L5" s="11">
        <v>22.74</v>
      </c>
      <c r="M5" s="11">
        <f>G5+I5+L5</f>
        <v>62.0853</v>
      </c>
      <c r="N5" s="11">
        <v>2</v>
      </c>
      <c r="O5" s="11" t="s">
        <v>19</v>
      </c>
      <c r="Q5" s="12"/>
    </row>
    <row r="6" s="1" customFormat="true" ht="53.1" customHeight="true" spans="1:15">
      <c r="A6" s="9">
        <v>3</v>
      </c>
      <c r="B6" s="9" t="s">
        <v>22</v>
      </c>
      <c r="C6" s="10" t="s">
        <v>23</v>
      </c>
      <c r="D6" s="11">
        <v>103</v>
      </c>
      <c r="E6" s="11">
        <v>126</v>
      </c>
      <c r="F6" s="11">
        <f>D6+E6</f>
        <v>229</v>
      </c>
      <c r="G6" s="11">
        <v>30.5333</v>
      </c>
      <c r="H6" s="9">
        <v>21</v>
      </c>
      <c r="I6" s="11">
        <v>6.3</v>
      </c>
      <c r="J6" s="11">
        <v>82.6</v>
      </c>
      <c r="K6" s="11">
        <v>70</v>
      </c>
      <c r="L6" s="11">
        <v>24.78</v>
      </c>
      <c r="M6" s="11">
        <f>G6+I6+L6</f>
        <v>61.6133</v>
      </c>
      <c r="N6" s="11">
        <v>3</v>
      </c>
      <c r="O6" s="11" t="s">
        <v>19</v>
      </c>
    </row>
    <row r="7" s="1" customFormat="true" ht="37.5" customHeight="true" spans="1:15">
      <c r="A7" s="9">
        <v>4</v>
      </c>
      <c r="B7" s="9" t="s">
        <v>24</v>
      </c>
      <c r="C7" s="10" t="s">
        <v>25</v>
      </c>
      <c r="D7" s="11">
        <v>71.54</v>
      </c>
      <c r="E7" s="11">
        <v>124</v>
      </c>
      <c r="F7" s="11">
        <f>D7+E7</f>
        <v>195.54</v>
      </c>
      <c r="G7" s="11">
        <v>26.072</v>
      </c>
      <c r="H7" s="9">
        <v>34</v>
      </c>
      <c r="I7" s="11">
        <v>10.2</v>
      </c>
      <c r="J7" s="11">
        <v>80.4</v>
      </c>
      <c r="K7" s="11">
        <v>70</v>
      </c>
      <c r="L7" s="11">
        <v>24.12</v>
      </c>
      <c r="M7" s="11">
        <f>G7+I7+L7</f>
        <v>60.392</v>
      </c>
      <c r="N7" s="11">
        <v>4</v>
      </c>
      <c r="O7" s="11" t="s">
        <v>19</v>
      </c>
    </row>
  </sheetData>
  <sortState ref="A4:P15">
    <sortCondition ref="M4:M15" descending="true"/>
  </sortState>
  <mergeCells count="2">
    <mergeCell ref="A1:B1"/>
    <mergeCell ref="A2:O2"/>
  </mergeCells>
  <conditionalFormatting sqref="B3:B7">
    <cfRule type="duplicateValues" dxfId="0" priority="1" stopIfTrue="1"/>
  </conditionalFormatting>
  <printOptions horizontalCentered="true"/>
  <pageMargins left="0.393055555555556" right="0.393055555555556" top="0.354166666666667" bottom="0.275" header="0.314583333333333" footer="0.314583333333333"/>
  <pageSetup paperSize="9" scale="80" fitToHeight="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拟选岗人员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2006-09-17T03:21:00Z</dcterms:created>
  <dcterms:modified xsi:type="dcterms:W3CDTF">2023-01-16T09:57:57Z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73ACFB66B36745279F04D4D3AE788621</vt:lpwstr>
  </property>
</Properties>
</file>