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Sheet1!$3:$5</definedName>
    <definedName name="_xlnm.Print_Area" localSheetId="0">Sheet1!$A$1:$I$6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<sst xmlns="http://schemas.openxmlformats.org/spreadsheetml/2006/main" count="18" uniqueCount="18">
  <si>
    <t>附件：</t>
  </si>
  <si>
    <t>黄石经济技术开发区·铁山区2022年城市社区党组织书记实行事业岗位管理专项招聘
面试及综合成绩一览表</t>
  </si>
  <si>
    <t>姓名</t>
  </si>
  <si>
    <t>职务</t>
  </si>
  <si>
    <t>业绩考核成绩</t>
  </si>
  <si>
    <t>业绩考核折算成绩
（业绩考核成绩*60%）</t>
  </si>
  <si>
    <t>面试成绩</t>
  </si>
  <si>
    <t>面试折算成绩
（面试成绩*40%）</t>
  </si>
  <si>
    <t>综合成绩</t>
  </si>
  <si>
    <t>综合成绩
排名</t>
  </si>
  <si>
    <t>备注</t>
  </si>
  <si>
    <t>王利</t>
  </si>
  <si>
    <t>铁山街道建设路社区党委书记、居委会主任</t>
  </si>
  <si>
    <t>拟进入体检</t>
  </si>
  <si>
    <t>熊子华</t>
  </si>
  <si>
    <t>铁山街道熊家境社区党支部书记、居委会主任</t>
  </si>
  <si>
    <t>盛琴</t>
  </si>
  <si>
    <t>铁山街道曹家林社区党委书记、居委会主任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</si>
</sst>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9"/>
      <name val="宋体"/>
      <charset val="134"/>
      <scheme val="minor"/>
    </font>
    <font>
      <sz val="16"/>
      <color theme="1"/>
      <name val="黑体"/>
      <charset val="134"/>
    </font>
    <font>
      <sz val="11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D5" sqref="D5"/>
    </sheetView>
  </sheetViews>
  <sheetFormatPr defaultColWidth="9" defaultRowHeight="14.4" outlineLevelRow="5"/>
  <cols>
    <col min="1" max="1" width="11.7777777777778" style="1" customWidth="1"/>
    <col min="2" max="2" width="22.6666666666667" style="1" customWidth="1"/>
    <col min="3" max="3" width="9.44444444444444" style="1" customWidth="1"/>
    <col min="4" max="4" width="20.8888888888889" style="1" customWidth="1"/>
    <col min="5" max="5" width="11.4444444444444" style="1" customWidth="1"/>
    <col min="6" max="6" width="19" style="1" customWidth="1"/>
    <col min="7" max="7" width="10.7777777777778" style="1" customWidth="1"/>
    <col min="8" max="8" width="11.1111111111111" style="1" customWidth="1"/>
    <col min="9" max="9" width="16.3333333333333" style="1" customWidth="1"/>
    <col min="10" max="16350" width="9" style="1"/>
    <col min="16351" max="16381" width="9" style="4"/>
    <col min="16383" max="16384" width="9" style="4"/>
  </cols>
  <sheetData>
    <row r="1" ht="32" customHeight="1" spans="1:1">
      <c r="A1" s="5" t="s">
        <v>0</v>
      </c>
    </row>
    <row r="2" s="1" customFormat="1" ht="72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55" customHeight="1" spans="1:1638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7"/>
      <c r="XEZ3" s="17"/>
      <c r="XFA3" s="17"/>
      <c r="XFB3" s="17"/>
      <c r="XFC3" s="17"/>
      <c r="XFD3" s="17"/>
    </row>
    <row r="4" s="3" customFormat="1" ht="54" customHeight="1" spans="1:16382">
      <c r="A4" s="10" t="s">
        <v>11</v>
      </c>
      <c r="B4" s="10" t="s">
        <v>12</v>
      </c>
      <c r="C4" s="11">
        <v>104.25</v>
      </c>
      <c r="D4" s="12">
        <f>C4*60%</f>
        <v>62.55</v>
      </c>
      <c r="E4" s="13">
        <v>82.8</v>
      </c>
      <c r="F4" s="12">
        <f>E4*40%</f>
        <v>33.12</v>
      </c>
      <c r="G4" s="12">
        <f>D4+F4</f>
        <v>95.67</v>
      </c>
      <c r="H4" s="13">
        <v>1</v>
      </c>
      <c r="I4" s="13" t="s">
        <v>13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8"/>
      <c r="XFB4" s="18"/>
    </row>
    <row r="5" s="3" customFormat="1" ht="54" customHeight="1" spans="1:16382">
      <c r="A5" s="10" t="s">
        <v>14</v>
      </c>
      <c r="B5" s="10" t="s">
        <v>15</v>
      </c>
      <c r="C5" s="11">
        <v>101.18</v>
      </c>
      <c r="D5" s="12">
        <f>C5*60%</f>
        <v>60.708</v>
      </c>
      <c r="E5" s="13">
        <v>82.8</v>
      </c>
      <c r="F5" s="12">
        <f>E5*40%</f>
        <v>33.12</v>
      </c>
      <c r="G5" s="12">
        <f>D5+F5</f>
        <v>93.828</v>
      </c>
      <c r="H5" s="13">
        <v>2</v>
      </c>
      <c r="I5" s="13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8"/>
      <c r="XFB5" s="18"/>
    </row>
    <row r="6" s="3" customFormat="1" ht="54" customHeight="1" spans="1:16382">
      <c r="A6" s="10" t="s">
        <v>16</v>
      </c>
      <c r="B6" s="10" t="s">
        <v>17</v>
      </c>
      <c r="C6" s="11">
        <v>101.63</v>
      </c>
      <c r="D6" s="12">
        <f>C6*60%</f>
        <v>60.978</v>
      </c>
      <c r="E6" s="13">
        <v>79.8</v>
      </c>
      <c r="F6" s="12">
        <f>E6*40%</f>
        <v>31.92</v>
      </c>
      <c r="G6" s="12">
        <f>D6+F6</f>
        <v>92.898</v>
      </c>
      <c r="H6" s="13">
        <v>3</v>
      </c>
      <c r="I6" s="13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  <c r="XEZ6" s="15"/>
      <c r="XFA6" s="18"/>
      <c r="XFB6" s="18"/>
    </row>
  </sheetData>
  <sortState ref="A3:K52">
    <sortCondition ref="G3:G52" descending="1"/>
  </sortState>
  <mergeCells count="1">
    <mergeCell ref="A2:I2"/>
  </mergeCells>
  <pageMargins left="0.550694444444444" right="0.196527777777778" top="0.472222222222222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湖人柯</cp:lastModifiedBy>
  <dcterms:created xsi:type="dcterms:W3CDTF">2022-11-25T07:33:00Z</dcterms:created>
  <cp:lastPrinted>2022-11-26T00:44:00Z</cp:lastPrinted>
  <dcterms:modified xsi:type="dcterms:W3CDTF">2023-01-03T10:29:40Z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8C78419CA23F434BB8740554A00C5A8A</vt:lpwstr>
  </property>
  <property fmtid="{D5CDD505-2E9C-101B-9397-08002B2CF9AE}" pid="3" name="KSOProductBuildVer">
    <vt:lpwstr>2052-11.1.0.12980</vt:lpwstr>
  </property>
</Properties>
</file>